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65" windowWidth="15195" windowHeight="7875" tabRatio="868"/>
  </bookViews>
  <sheets>
    <sheet name="Tab1" sheetId="6" r:id="rId1"/>
    <sheet name="Tab2" sheetId="14" r:id="rId2"/>
    <sheet name="Tab3" sheetId="13" r:id="rId3"/>
    <sheet name="Tab4" sheetId="15" r:id="rId4"/>
    <sheet name="Tab5" sheetId="17" r:id="rId5"/>
    <sheet name="Tab6" sheetId="9" r:id="rId6"/>
    <sheet name="Tab7" sheetId="1" r:id="rId7"/>
    <sheet name="Tab8" sheetId="3" r:id="rId8"/>
    <sheet name="Tab9" sheetId="10" r:id="rId9"/>
    <sheet name="Tab10" sheetId="7" r:id="rId10"/>
    <sheet name="Tab11" sheetId="11" r:id="rId11"/>
    <sheet name="Tab12" sheetId="2" r:id="rId12"/>
    <sheet name="Tab13" sheetId="12" r:id="rId13"/>
    <sheet name="Tab14" sheetId="5" r:id="rId14"/>
    <sheet name="Tab15" sheetId="20" r:id="rId15"/>
    <sheet name="Tab16" sheetId="16" r:id="rId16"/>
  </sheets>
  <definedNames>
    <definedName name="_xlnm.Print_Area" localSheetId="1">'Tab2'!$A$1:$E$16</definedName>
    <definedName name="_xlnm.Print_Area" localSheetId="2">'Tab3'!$A$1:$E$16</definedName>
    <definedName name="_xlnm.Print_Area" localSheetId="7">'Tab8'!$A$1:$E$25</definedName>
    <definedName name="_xlnm.Print_Area" localSheetId="8">'Tab9'!$A$1:$E$25</definedName>
  </definedNames>
  <calcPr calcId="145621"/>
</workbook>
</file>

<file path=xl/calcChain.xml><?xml version="1.0" encoding="utf-8"?>
<calcChain xmlns="http://schemas.openxmlformats.org/spreadsheetml/2006/main">
  <c r="D12" i="12" l="1"/>
  <c r="D10" i="12"/>
  <c r="D10" i="11"/>
  <c r="B20" i="17"/>
</calcChain>
</file>

<file path=xl/sharedStrings.xml><?xml version="1.0" encoding="utf-8"?>
<sst xmlns="http://schemas.openxmlformats.org/spreadsheetml/2006/main" count="688" uniqueCount="108">
  <si>
    <t>Tabela 1</t>
  </si>
  <si>
    <t>Total</t>
  </si>
  <si>
    <t>Contribui</t>
  </si>
  <si>
    <t>Não contribui</t>
  </si>
  <si>
    <t>Tabela 2</t>
  </si>
  <si>
    <t>Tabela 3</t>
  </si>
  <si>
    <t>Tabela 5</t>
  </si>
  <si>
    <t>Tabela 4</t>
  </si>
  <si>
    <t>(1) A amostra não comporta a desagregação para esta categoria.</t>
  </si>
  <si>
    <t>Com carteira assinada</t>
  </si>
  <si>
    <t>Sem carteira assinada</t>
  </si>
  <si>
    <t>Reside e trabalha no mesmo município</t>
  </si>
  <si>
    <t>Reside e trabalha em municípios distintos</t>
  </si>
  <si>
    <t>Tabela 6</t>
  </si>
  <si>
    <t>Tabela 7</t>
  </si>
  <si>
    <t>Distribuição das mulheres empregadas domésticas, por posição na ocupação</t>
  </si>
  <si>
    <t>Distribuição dos ocupados empregados domésticos, por sexo</t>
  </si>
  <si>
    <t>Tabela 8</t>
  </si>
  <si>
    <t>(1) Exclusive as empregadas domésticas que não trabalharam na semana.</t>
  </si>
  <si>
    <t>Mora no emprego</t>
  </si>
  <si>
    <t>Não mora no emprego</t>
  </si>
  <si>
    <t>Tabela 12</t>
  </si>
  <si>
    <t>Tabela 11</t>
  </si>
  <si>
    <t>Tabela 10</t>
  </si>
  <si>
    <t>Tabela 9</t>
  </si>
  <si>
    <t>Homens</t>
  </si>
  <si>
    <t>Mulheres</t>
  </si>
  <si>
    <t>Mensalistas</t>
  </si>
  <si>
    <t>Diaristas</t>
  </si>
  <si>
    <t>Índice do nível de ocupação das mulheres empregadas domésticas, por posição na ocupação</t>
  </si>
  <si>
    <t>10 a 15 anos</t>
  </si>
  <si>
    <t>16 a 24 anos</t>
  </si>
  <si>
    <t>25 a 39 anos</t>
  </si>
  <si>
    <t>40 a 49 anos</t>
  </si>
  <si>
    <t>50 a 59 anos</t>
  </si>
  <si>
    <t>60 anos e mais</t>
  </si>
  <si>
    <t>Negras</t>
  </si>
  <si>
    <t>Não negras</t>
  </si>
  <si>
    <t>Faixa etária</t>
  </si>
  <si>
    <t>Raça/cor</t>
  </si>
  <si>
    <t>Nível de instrução</t>
  </si>
  <si>
    <t>Ensino fundamental completo e médio incompleto</t>
  </si>
  <si>
    <t>Ensino médio completo e superior incompleto</t>
  </si>
  <si>
    <t xml:space="preserve">Ensino superior completo </t>
  </si>
  <si>
    <t>Posição no domicílio</t>
  </si>
  <si>
    <t>Chefe</t>
  </si>
  <si>
    <t>Cônjuge</t>
  </si>
  <si>
    <t>Demais</t>
  </si>
  <si>
    <t>Tabela 13</t>
  </si>
  <si>
    <t>Tabela 14</t>
  </si>
  <si>
    <t>Sem filhos</t>
  </si>
  <si>
    <t>Com filhos até 9 anos</t>
  </si>
  <si>
    <t>Tabela 15</t>
  </si>
  <si>
    <t>Com filhos maiores de 9 anos</t>
  </si>
  <si>
    <t>Número médio de filhos</t>
  </si>
  <si>
    <t>Base: 2009=100</t>
  </si>
  <si>
    <t>Analfabetas</t>
  </si>
  <si>
    <t>Filhas</t>
  </si>
  <si>
    <t>(1) Exclusive as empregadas domésticas assalariadas que não tiveram remuneração no mês e as</t>
  </si>
  <si>
    <t>(%)</t>
  </si>
  <si>
    <t>Período</t>
  </si>
  <si>
    <t>Período                                                                                             e                                                                                             Atributos pessoais</t>
  </si>
  <si>
    <t>Distribuição das mulheres empregadas domésticas, por posição na ocupação, segundo atributos pessoais</t>
  </si>
  <si>
    <t>Período                                                                                             e                                                                                             Número de Filhos</t>
  </si>
  <si>
    <t>Distribuição das mulheres empregadas domésticas, por posição na ocupação, segundo moradia no emprego</t>
  </si>
  <si>
    <t>Distribuição das mulheres empregadas domésticas chefes ou cônjuges, por posição na ocupação, segundo número de filhos</t>
  </si>
  <si>
    <t>Período                                                      e                                                             Moradia no emprego</t>
  </si>
  <si>
    <t>Período                                                                         e                                                                       Contribuição para a Previdência Social</t>
  </si>
  <si>
    <t>Distribuição das mulheres empregadas domésticas, por posição na ocupação, segundo município de moradia</t>
  </si>
  <si>
    <t>Período                                                   e                                                      Município de Moradia</t>
  </si>
  <si>
    <t>Distribuição das mulheres empregadas domésticas, por posição na ocupação, segundo contribuição para a Previdência Social</t>
  </si>
  <si>
    <t>Distribuição das mulheres empregadas domésticas, por posição na ocupação, segundo município de trabalho</t>
  </si>
  <si>
    <t>Período                                                   e                                                      Município de Trabalho</t>
  </si>
  <si>
    <t>Distribuição das mulheres empregadas domésticas, por posição na ocupação, segundo região de moradia e região de trabalho</t>
  </si>
  <si>
    <t>Período                                                                                       e                                                                                        Região de Moradia e de Trabalho</t>
  </si>
  <si>
    <t>Jornada média semanal (1)  trabalhada no trabalho principal pelas mulheres empregadas domésticas, por posição na ocupação</t>
  </si>
  <si>
    <t>(em horas)</t>
  </si>
  <si>
    <t>Rendimento médio real (1) por hora no trabalho principal das mulheres empregadas domésticas, por posição na ocupação</t>
  </si>
  <si>
    <t>empregadas domésticas que ganharam exclusivamente em espécie ou benefício. Exclusive</t>
  </si>
  <si>
    <t>Ensino fundamental incompleto (1)</t>
  </si>
  <si>
    <t xml:space="preserve">(1) Inclui alfabetizados sem escolarização. </t>
  </si>
  <si>
    <t>(2) A amostra não comporta a desagregação para esta categoria.</t>
  </si>
  <si>
    <t>Total (%)</t>
  </si>
  <si>
    <t>Demais Municípios (1)</t>
  </si>
  <si>
    <t>Região Metropolitana de Fortaleza</t>
  </si>
  <si>
    <t>Fonte: Convênio IDT/Sine-CE, STDS, Fundação Seade-Dieese e MTE/FAT.</t>
  </si>
  <si>
    <t>Município de Fortaleza</t>
  </si>
  <si>
    <t>Demais Municípios da RMF</t>
  </si>
  <si>
    <t>(1) Trabalha em outros municípios da RMF ou trabalha em municípios fora da RMF ou trabalha em vários municípios.</t>
  </si>
  <si>
    <t>RMF</t>
  </si>
  <si>
    <t>No Município de Fortaleza</t>
  </si>
  <si>
    <t>Fora do Município de Fortaleza</t>
  </si>
  <si>
    <t>Reside no Município de Fortaleza</t>
  </si>
  <si>
    <t>Reside fora do Município de Fortaleza</t>
  </si>
  <si>
    <t xml:space="preserve">as empregadas domésticas que não trabalharam na semana. Inflator utilizado – INPC-RMF do IBGE. </t>
  </si>
  <si>
    <t>(2)</t>
  </si>
  <si>
    <t>(1)</t>
  </si>
  <si>
    <t>2012-2014</t>
  </si>
  <si>
    <t>2009-2014</t>
  </si>
  <si>
    <t>Tabela 16</t>
  </si>
  <si>
    <t>Acima de 44 horas</t>
  </si>
  <si>
    <t>Nota: Valores em reais de novembro de 2014.</t>
  </si>
  <si>
    <t>De 31 à 44 horas</t>
  </si>
  <si>
    <t>Até 20 horas</t>
  </si>
  <si>
    <t>De 21 à 30 horas</t>
  </si>
  <si>
    <t>Distribuição das mulheres empregadas domésticas, segundo faixas de horas semanais trabalhadas (1) e posição na ocupação</t>
  </si>
  <si>
    <t>-</t>
  </si>
  <si>
    <t>(-) A amostra não contém nenhum caso para esta categoria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</si>
</sst>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2" fillId="2" borderId="1" xfId="0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4" fillId="2" borderId="1" xfId="0" applyFont="1" applyFill="1" applyBorder="1"/>
    <xf numFmtId="0" fontId="2" fillId="2" borderId="1" xfId="0" applyFont="1" applyFill="1" applyBorder="1"/>
    <xf numFmtId="0" fontId="5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indent="3"/>
    </xf>
    <xf numFmtId="164" fontId="3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/>
    <xf numFmtId="164" fontId="3" fillId="2" borderId="0" xfId="0" applyNumberFormat="1" applyFont="1" applyFill="1" applyBorder="1" applyAlignment="1">
      <alignment horizontal="right"/>
    </xf>
    <xf numFmtId="0" fontId="2" fillId="2" borderId="0" xfId="0" quotePrefix="1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64" fontId="2" fillId="2" borderId="0" xfId="0" applyNumberFormat="1" applyFont="1" applyFill="1" applyAlignment="1">
      <alignment horizontal="center"/>
    </xf>
    <xf numFmtId="0" fontId="2" fillId="2" borderId="0" xfId="0" applyFont="1" applyFill="1" applyBorder="1" applyAlignment="1">
      <alignment horizontal="left" indent="1"/>
    </xf>
    <xf numFmtId="0" fontId="5" fillId="2" borderId="0" xfId="1" applyFont="1" applyFill="1" applyAlignment="1"/>
    <xf numFmtId="0" fontId="2" fillId="2" borderId="0" xfId="0" applyFont="1" applyFill="1" applyAlignment="1">
      <alignment horizontal="left" indent="1"/>
    </xf>
    <xf numFmtId="164" fontId="2" fillId="2" borderId="0" xfId="0" quotePrefix="1" applyNumberFormat="1" applyFont="1" applyFill="1" applyBorder="1" applyAlignment="1">
      <alignment horizontal="center"/>
    </xf>
    <xf numFmtId="0" fontId="2" fillId="2" borderId="0" xfId="0" applyFont="1" applyFill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164" fontId="2" fillId="2" borderId="0" xfId="0" applyNumberFormat="1" applyFont="1" applyFill="1"/>
    <xf numFmtId="1" fontId="2" fillId="2" borderId="1" xfId="0" applyNumberFormat="1" applyFont="1" applyFill="1" applyBorder="1" applyAlignment="1">
      <alignment horizontal="center"/>
    </xf>
    <xf numFmtId="0" fontId="2" fillId="2" borderId="0" xfId="0" quotePrefix="1" applyFont="1" applyFill="1" applyBorder="1" applyAlignment="1">
      <alignment horizontal="left"/>
    </xf>
    <xf numFmtId="0" fontId="5" fillId="2" borderId="0" xfId="0" applyFont="1" applyFill="1" applyAlignment="1" applyProtection="1">
      <alignment horizontal="left"/>
      <protection hidden="1"/>
    </xf>
    <xf numFmtId="0" fontId="5" fillId="2" borderId="0" xfId="0" quotePrefix="1" applyFont="1" applyFill="1" applyAlignment="1" applyProtection="1">
      <alignment horizontal="left"/>
      <protection hidden="1"/>
    </xf>
    <xf numFmtId="0" fontId="2" fillId="2" borderId="0" xfId="0" applyFont="1" applyFill="1" applyBorder="1" applyAlignment="1">
      <alignment horizontal="left" indent="2"/>
    </xf>
    <xf numFmtId="0" fontId="2" fillId="2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/>
    </xf>
    <xf numFmtId="0" fontId="5" fillId="3" borderId="0" xfId="0" applyFont="1" applyFill="1" applyBorder="1" applyAlignment="1">
      <alignment horizontal="left"/>
    </xf>
    <xf numFmtId="2" fontId="2" fillId="2" borderId="0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/>
    </xf>
    <xf numFmtId="164" fontId="3" fillId="2" borderId="0" xfId="0" applyNumberFormat="1" applyFont="1" applyFill="1" applyBorder="1" applyAlignment="1">
      <alignment horizontal="center" vertical="center"/>
    </xf>
    <xf numFmtId="164" fontId="2" fillId="2" borderId="0" xfId="0" quotePrefix="1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/>
    </xf>
    <xf numFmtId="164" fontId="2" fillId="2" borderId="1" xfId="0" quotePrefix="1" applyNumberFormat="1" applyFont="1" applyFill="1" applyBorder="1" applyAlignment="1">
      <alignment horizontal="center"/>
    </xf>
    <xf numFmtId="164" fontId="2" fillId="2" borderId="0" xfId="0" quotePrefix="1" applyNumberFormat="1" applyFont="1" applyFill="1" applyAlignment="1">
      <alignment horizontal="center"/>
    </xf>
    <xf numFmtId="164" fontId="3" fillId="2" borderId="0" xfId="0" quotePrefix="1" applyNumberFormat="1" applyFont="1" applyFill="1" applyBorder="1" applyAlignment="1">
      <alignment horizont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3" xfId="0" applyFont="1" applyFill="1" applyBorder="1"/>
    <xf numFmtId="0" fontId="0" fillId="2" borderId="0" xfId="0" applyFill="1"/>
    <xf numFmtId="0" fontId="6" fillId="2" borderId="0" xfId="0" applyFont="1" applyFill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/>
    </xf>
    <xf numFmtId="0" fontId="0" fillId="2" borderId="0" xfId="0" applyFont="1" applyFill="1"/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Normal_Tabela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workbookViewId="0"/>
  </sheetViews>
  <sheetFormatPr defaultRowHeight="11.25" x14ac:dyDescent="0.2"/>
  <cols>
    <col min="1" max="1" width="17.42578125" style="3" customWidth="1"/>
    <col min="2" max="4" width="12.140625" style="3" customWidth="1"/>
    <col min="5" max="16384" width="9.140625" style="3"/>
  </cols>
  <sheetData>
    <row r="1" spans="1:4" x14ac:dyDescent="0.2">
      <c r="A1" s="3" t="s">
        <v>0</v>
      </c>
      <c r="B1" s="2"/>
      <c r="C1" s="2"/>
    </row>
    <row r="2" spans="1:4" x14ac:dyDescent="0.2">
      <c r="A2" s="3" t="s">
        <v>16</v>
      </c>
      <c r="B2" s="2"/>
      <c r="C2" s="2"/>
    </row>
    <row r="3" spans="1:4" x14ac:dyDescent="0.2">
      <c r="A3" s="3" t="s">
        <v>84</v>
      </c>
      <c r="B3" s="2"/>
      <c r="C3" s="2"/>
    </row>
    <row r="4" spans="1:4" x14ac:dyDescent="0.2">
      <c r="A4" s="4" t="s">
        <v>97</v>
      </c>
      <c r="B4" s="4"/>
      <c r="C4" s="4"/>
    </row>
    <row r="5" spans="1:4" x14ac:dyDescent="0.2">
      <c r="A5" s="5"/>
      <c r="B5" s="6"/>
      <c r="C5" s="7"/>
      <c r="D5" s="1" t="s">
        <v>59</v>
      </c>
    </row>
    <row r="6" spans="1:4" ht="19.899999999999999" customHeight="1" x14ac:dyDescent="0.2">
      <c r="A6" s="40" t="s">
        <v>60</v>
      </c>
      <c r="B6" s="8" t="s">
        <v>1</v>
      </c>
      <c r="C6" s="8" t="s">
        <v>25</v>
      </c>
      <c r="D6" s="8" t="s">
        <v>26</v>
      </c>
    </row>
    <row r="7" spans="1:4" x14ac:dyDescent="0.2">
      <c r="A7" s="9"/>
      <c r="B7" s="44"/>
      <c r="C7" s="45"/>
      <c r="D7" s="25"/>
    </row>
    <row r="8" spans="1:4" x14ac:dyDescent="0.2">
      <c r="A8" s="33">
        <v>2012</v>
      </c>
      <c r="B8" s="13">
        <v>100</v>
      </c>
      <c r="C8" s="29">
        <v>7.6</v>
      </c>
      <c r="D8" s="13">
        <v>92.4</v>
      </c>
    </row>
    <row r="9" spans="1:4" x14ac:dyDescent="0.2">
      <c r="A9" s="19">
        <v>2013</v>
      </c>
      <c r="B9" s="13">
        <v>100</v>
      </c>
      <c r="C9" s="29">
        <v>7.4</v>
      </c>
      <c r="D9" s="13">
        <v>92.6</v>
      </c>
    </row>
    <row r="10" spans="1:4" x14ac:dyDescent="0.2">
      <c r="A10" s="57">
        <v>2014</v>
      </c>
      <c r="B10" s="13">
        <v>100</v>
      </c>
      <c r="C10" s="29" t="s">
        <v>96</v>
      </c>
      <c r="D10" s="13">
        <v>92.6</v>
      </c>
    </row>
    <row r="11" spans="1:4" x14ac:dyDescent="0.2">
      <c r="A11" s="14"/>
      <c r="B11" s="15"/>
      <c r="C11" s="52"/>
      <c r="D11" s="15"/>
    </row>
    <row r="12" spans="1:4" x14ac:dyDescent="0.2">
      <c r="A12" s="51" t="s">
        <v>85</v>
      </c>
      <c r="B12" s="17"/>
      <c r="C12" s="17"/>
      <c r="D12" s="17"/>
    </row>
    <row r="13" spans="1:4" x14ac:dyDescent="0.2">
      <c r="A13" s="18" t="s">
        <v>8</v>
      </c>
      <c r="B13" s="17"/>
      <c r="C13" s="4"/>
    </row>
    <row r="14" spans="1:4" x14ac:dyDescent="0.2">
      <c r="A14" s="19"/>
    </row>
    <row r="20" spans="1:1" x14ac:dyDescent="0.2">
      <c r="A20" s="41"/>
    </row>
  </sheetData>
  <pageMargins left="0.51181102362204722" right="0.51181102362204722" top="0.78740157480314965" bottom="0.78740157480314965" header="0.31496062992125984" footer="0.31496062992125984"/>
  <pageSetup paperSize="9" orientation="portrait" r:id="rId1"/>
  <ignoredErrors>
    <ignoredError sqref="C10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/>
  </sheetViews>
  <sheetFormatPr defaultRowHeight="11.25" x14ac:dyDescent="0.2"/>
  <cols>
    <col min="1" max="1" width="25" style="3" customWidth="1"/>
    <col min="2" max="5" width="12.7109375" style="3" customWidth="1"/>
    <col min="6" max="16384" width="9.140625" style="3"/>
  </cols>
  <sheetData>
    <row r="1" spans="1:5" x14ac:dyDescent="0.2">
      <c r="A1" s="3" t="s">
        <v>23</v>
      </c>
      <c r="B1" s="2"/>
      <c r="C1" s="2"/>
    </row>
    <row r="2" spans="1:5" x14ac:dyDescent="0.2">
      <c r="A2" s="3" t="s">
        <v>71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4" t="s">
        <v>97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59</v>
      </c>
    </row>
    <row r="6" spans="1:5" ht="19.899999999999999" customHeight="1" x14ac:dyDescent="0.2">
      <c r="A6" s="67" t="s">
        <v>72</v>
      </c>
      <c r="B6" s="74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5"/>
      <c r="C7" s="20" t="s">
        <v>9</v>
      </c>
      <c r="D7" s="20" t="s">
        <v>10</v>
      </c>
      <c r="E7" s="70"/>
    </row>
    <row r="8" spans="1:5" x14ac:dyDescent="0.2">
      <c r="A8" s="9"/>
      <c r="B8" s="10"/>
      <c r="C8" s="21"/>
      <c r="D8" s="21"/>
      <c r="E8" s="22"/>
    </row>
    <row r="9" spans="1:5" x14ac:dyDescent="0.2">
      <c r="A9" s="11">
        <v>2012</v>
      </c>
      <c r="B9" s="25"/>
      <c r="C9" s="25"/>
      <c r="D9" s="25"/>
      <c r="E9" s="25"/>
    </row>
    <row r="10" spans="1:5" x14ac:dyDescent="0.2">
      <c r="A10" s="11" t="s">
        <v>1</v>
      </c>
      <c r="B10" s="12">
        <v>100</v>
      </c>
      <c r="C10" s="12">
        <v>100</v>
      </c>
      <c r="D10" s="12">
        <v>100</v>
      </c>
      <c r="E10" s="12">
        <v>100</v>
      </c>
    </row>
    <row r="11" spans="1:5" x14ac:dyDescent="0.2">
      <c r="A11" s="26" t="s">
        <v>86</v>
      </c>
      <c r="B11" s="25">
        <v>84.6</v>
      </c>
      <c r="C11" s="25">
        <v>94.7</v>
      </c>
      <c r="D11" s="25">
        <v>81.2</v>
      </c>
      <c r="E11" s="25">
        <v>85.3</v>
      </c>
    </row>
    <row r="12" spans="1:5" x14ac:dyDescent="0.2">
      <c r="A12" s="26" t="s">
        <v>83</v>
      </c>
      <c r="B12" s="25">
        <v>15.4</v>
      </c>
      <c r="C12" s="53" t="s">
        <v>95</v>
      </c>
      <c r="D12" s="25">
        <v>18.8</v>
      </c>
      <c r="E12" s="53" t="s">
        <v>95</v>
      </c>
    </row>
    <row r="13" spans="1:5" x14ac:dyDescent="0.2">
      <c r="B13" s="12"/>
      <c r="C13" s="25"/>
      <c r="D13" s="13"/>
      <c r="E13" s="13"/>
    </row>
    <row r="14" spans="1:5" x14ac:dyDescent="0.2">
      <c r="A14" s="9">
        <v>2013</v>
      </c>
      <c r="B14" s="12"/>
      <c r="C14" s="12"/>
      <c r="D14" s="12"/>
      <c r="E14" s="12"/>
    </row>
    <row r="15" spans="1:5" x14ac:dyDescent="0.2">
      <c r="A15" s="11" t="s">
        <v>1</v>
      </c>
      <c r="B15" s="12">
        <v>100</v>
      </c>
      <c r="C15" s="12">
        <v>100</v>
      </c>
      <c r="D15" s="12">
        <v>100</v>
      </c>
      <c r="E15" s="12">
        <v>100</v>
      </c>
    </row>
    <row r="16" spans="1:5" x14ac:dyDescent="0.2">
      <c r="A16" s="26" t="s">
        <v>86</v>
      </c>
      <c r="B16" s="13">
        <v>85.1</v>
      </c>
      <c r="C16" s="13">
        <v>95</v>
      </c>
      <c r="D16" s="13">
        <v>78.8</v>
      </c>
      <c r="E16" s="13">
        <v>88.5</v>
      </c>
    </row>
    <row r="17" spans="1:5" x14ac:dyDescent="0.2">
      <c r="A17" s="26" t="s">
        <v>83</v>
      </c>
      <c r="B17" s="13">
        <v>14.9</v>
      </c>
      <c r="C17" s="47" t="s">
        <v>95</v>
      </c>
      <c r="D17" s="13">
        <v>21.2</v>
      </c>
      <c r="E17" s="47" t="s">
        <v>95</v>
      </c>
    </row>
    <row r="18" spans="1:5" x14ac:dyDescent="0.2">
      <c r="A18" s="26"/>
      <c r="B18" s="13"/>
      <c r="C18" s="47"/>
      <c r="D18" s="13"/>
      <c r="E18" s="47"/>
    </row>
    <row r="19" spans="1:5" x14ac:dyDescent="0.2">
      <c r="A19" s="9">
        <v>2014</v>
      </c>
      <c r="B19" s="13"/>
      <c r="C19" s="47"/>
      <c r="D19" s="13"/>
      <c r="E19" s="47"/>
    </row>
    <row r="20" spans="1:5" x14ac:dyDescent="0.2">
      <c r="A20" s="11" t="s">
        <v>1</v>
      </c>
      <c r="B20" s="12">
        <v>100</v>
      </c>
      <c r="C20" s="12">
        <v>100</v>
      </c>
      <c r="D20" s="12">
        <v>100</v>
      </c>
      <c r="E20" s="12">
        <v>100</v>
      </c>
    </row>
    <row r="21" spans="1:5" x14ac:dyDescent="0.2">
      <c r="A21" s="26" t="s">
        <v>86</v>
      </c>
      <c r="B21" s="13">
        <v>85.2</v>
      </c>
      <c r="C21" s="47">
        <v>94.4</v>
      </c>
      <c r="D21" s="13">
        <v>79.900000000000006</v>
      </c>
      <c r="E21" s="47">
        <v>86</v>
      </c>
    </row>
    <row r="22" spans="1:5" x14ac:dyDescent="0.2">
      <c r="A22" s="26" t="s">
        <v>83</v>
      </c>
      <c r="B22" s="13">
        <v>14.8</v>
      </c>
      <c r="C22" s="47" t="s">
        <v>95</v>
      </c>
      <c r="D22" s="13">
        <v>20.100000000000001</v>
      </c>
      <c r="E22" s="47" t="s">
        <v>95</v>
      </c>
    </row>
    <row r="23" spans="1:5" x14ac:dyDescent="0.2">
      <c r="A23" s="14"/>
      <c r="B23" s="15"/>
      <c r="C23" s="23"/>
      <c r="D23" s="23"/>
      <c r="E23" s="23"/>
    </row>
    <row r="24" spans="1:5" x14ac:dyDescent="0.2">
      <c r="A24" s="51" t="s">
        <v>85</v>
      </c>
    </row>
    <row r="25" spans="1:5" x14ac:dyDescent="0.2">
      <c r="A25" s="18" t="s">
        <v>88</v>
      </c>
    </row>
    <row r="26" spans="1:5" x14ac:dyDescent="0.2">
      <c r="A26" s="18" t="s">
        <v>81</v>
      </c>
    </row>
  </sheetData>
  <mergeCells count="4">
    <mergeCell ref="A6:A7"/>
    <mergeCell ref="B6:B7"/>
    <mergeCell ref="C6:D6"/>
    <mergeCell ref="E6:E7"/>
  </mergeCells>
  <pageMargins left="0.51181102362204722" right="0.51181102362204722" top="0.78740157480314965" bottom="0.78740157480314965" header="0.31496062992125984" footer="0.31496062992125984"/>
  <pageSetup paperSize="9" orientation="portrait" r:id="rId1"/>
  <ignoredErrors>
    <ignoredError sqref="C12:E17 C22:E22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/>
  </sheetViews>
  <sheetFormatPr defaultRowHeight="11.25" x14ac:dyDescent="0.2"/>
  <cols>
    <col min="1" max="1" width="25" style="3" customWidth="1"/>
    <col min="2" max="5" width="12.7109375" style="3" customWidth="1"/>
    <col min="6" max="16384" width="9.140625" style="3"/>
  </cols>
  <sheetData>
    <row r="1" spans="1:5" x14ac:dyDescent="0.2">
      <c r="A1" s="3" t="s">
        <v>22</v>
      </c>
      <c r="B1" s="2"/>
      <c r="C1" s="2"/>
    </row>
    <row r="2" spans="1:5" x14ac:dyDescent="0.2">
      <c r="A2" s="3" t="s">
        <v>71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3" t="s">
        <v>97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59</v>
      </c>
    </row>
    <row r="6" spans="1:5" ht="19.899999999999999" customHeight="1" x14ac:dyDescent="0.2">
      <c r="A6" s="67" t="s">
        <v>72</v>
      </c>
      <c r="B6" s="74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5"/>
      <c r="C7" s="20" t="s">
        <v>9</v>
      </c>
      <c r="D7" s="20" t="s">
        <v>10</v>
      </c>
      <c r="E7" s="70"/>
    </row>
    <row r="8" spans="1:5" x14ac:dyDescent="0.2">
      <c r="A8" s="9"/>
      <c r="B8" s="10"/>
      <c r="C8" s="21"/>
      <c r="D8" s="21"/>
      <c r="E8" s="22"/>
    </row>
    <row r="9" spans="1:5" x14ac:dyDescent="0.2">
      <c r="A9" s="11">
        <v>2012</v>
      </c>
      <c r="B9" s="25"/>
      <c r="C9" s="25"/>
      <c r="D9" s="25"/>
      <c r="E9" s="25"/>
    </row>
    <row r="10" spans="1:5" x14ac:dyDescent="0.2">
      <c r="A10" s="11" t="s">
        <v>1</v>
      </c>
      <c r="B10" s="12">
        <v>100</v>
      </c>
      <c r="C10" s="12">
        <v>16.899999999999999</v>
      </c>
      <c r="D10" s="12">
        <f>55.6-0.1</f>
        <v>55.5</v>
      </c>
      <c r="E10" s="12">
        <v>27.6</v>
      </c>
    </row>
    <row r="11" spans="1:5" x14ac:dyDescent="0.2">
      <c r="A11" s="26" t="s">
        <v>86</v>
      </c>
      <c r="B11" s="12">
        <v>100</v>
      </c>
      <c r="C11" s="13">
        <v>18.899999999999999</v>
      </c>
      <c r="D11" s="13">
        <v>53.3</v>
      </c>
      <c r="E11" s="13">
        <v>27.8</v>
      </c>
    </row>
    <row r="12" spans="1:5" x14ac:dyDescent="0.2">
      <c r="A12" s="26" t="s">
        <v>83</v>
      </c>
      <c r="B12" s="12">
        <v>100</v>
      </c>
      <c r="C12" s="47" t="s">
        <v>95</v>
      </c>
      <c r="D12" s="13">
        <v>67.8</v>
      </c>
      <c r="E12" s="47" t="s">
        <v>95</v>
      </c>
    </row>
    <row r="13" spans="1:5" x14ac:dyDescent="0.2">
      <c r="B13" s="12"/>
      <c r="C13" s="25"/>
      <c r="D13" s="13"/>
      <c r="E13" s="13"/>
    </row>
    <row r="14" spans="1:5" x14ac:dyDescent="0.2">
      <c r="A14" s="9">
        <v>2013</v>
      </c>
      <c r="B14" s="12"/>
      <c r="C14" s="25"/>
      <c r="D14" s="25"/>
      <c r="E14" s="25"/>
    </row>
    <row r="15" spans="1:5" x14ac:dyDescent="0.2">
      <c r="A15" s="11" t="s">
        <v>1</v>
      </c>
      <c r="B15" s="12">
        <v>100</v>
      </c>
      <c r="C15" s="13">
        <v>19.8</v>
      </c>
      <c r="D15" s="13">
        <v>49</v>
      </c>
      <c r="E15" s="13">
        <v>31.2</v>
      </c>
    </row>
    <row r="16" spans="1:5" x14ac:dyDescent="0.2">
      <c r="A16" s="26" t="s">
        <v>86</v>
      </c>
      <c r="B16" s="12">
        <v>100</v>
      </c>
      <c r="C16" s="13">
        <v>22.1</v>
      </c>
      <c r="D16" s="13">
        <v>45.4</v>
      </c>
      <c r="E16" s="13">
        <v>32.5</v>
      </c>
    </row>
    <row r="17" spans="1:5" x14ac:dyDescent="0.2">
      <c r="A17" s="26" t="s">
        <v>83</v>
      </c>
      <c r="B17" s="12">
        <v>100</v>
      </c>
      <c r="C17" s="47" t="s">
        <v>95</v>
      </c>
      <c r="D17" s="13">
        <v>69.400000000000006</v>
      </c>
      <c r="E17" s="47" t="s">
        <v>95</v>
      </c>
    </row>
    <row r="18" spans="1:5" x14ac:dyDescent="0.2">
      <c r="A18" s="26"/>
      <c r="B18" s="12"/>
      <c r="C18" s="47"/>
      <c r="D18" s="13"/>
      <c r="E18" s="47"/>
    </row>
    <row r="19" spans="1:5" x14ac:dyDescent="0.2">
      <c r="A19" s="9">
        <v>2014</v>
      </c>
      <c r="B19" s="12"/>
      <c r="C19" s="47"/>
      <c r="D19" s="13"/>
      <c r="E19" s="47"/>
    </row>
    <row r="20" spans="1:5" x14ac:dyDescent="0.2">
      <c r="A20" s="11" t="s">
        <v>1</v>
      </c>
      <c r="B20" s="12">
        <v>100</v>
      </c>
      <c r="C20" s="47">
        <v>23.3</v>
      </c>
      <c r="D20" s="13">
        <v>44.9</v>
      </c>
      <c r="E20" s="47">
        <v>31.8</v>
      </c>
    </row>
    <row r="21" spans="1:5" x14ac:dyDescent="0.2">
      <c r="A21" s="26" t="s">
        <v>86</v>
      </c>
      <c r="B21" s="12">
        <v>100</v>
      </c>
      <c r="C21" s="47">
        <v>25.8</v>
      </c>
      <c r="D21" s="13">
        <v>42.1</v>
      </c>
      <c r="E21" s="47">
        <v>32.1</v>
      </c>
    </row>
    <row r="22" spans="1:5" x14ac:dyDescent="0.2">
      <c r="A22" s="26" t="s">
        <v>83</v>
      </c>
      <c r="B22" s="12">
        <v>100</v>
      </c>
      <c r="C22" s="47" t="s">
        <v>95</v>
      </c>
      <c r="D22" s="13">
        <v>61.2</v>
      </c>
      <c r="E22" s="47" t="s">
        <v>95</v>
      </c>
    </row>
    <row r="23" spans="1:5" x14ac:dyDescent="0.2">
      <c r="A23" s="14"/>
      <c r="B23" s="15"/>
      <c r="C23" s="23"/>
      <c r="D23" s="23"/>
      <c r="E23" s="23"/>
    </row>
    <row r="24" spans="1:5" x14ac:dyDescent="0.2">
      <c r="A24" s="51" t="s">
        <v>85</v>
      </c>
    </row>
    <row r="25" spans="1:5" x14ac:dyDescent="0.2">
      <c r="A25" s="18" t="s">
        <v>88</v>
      </c>
    </row>
    <row r="26" spans="1:5" x14ac:dyDescent="0.2">
      <c r="A26" s="18" t="s">
        <v>81</v>
      </c>
    </row>
  </sheetData>
  <mergeCells count="4">
    <mergeCell ref="A6:A7"/>
    <mergeCell ref="B6:B7"/>
    <mergeCell ref="C6:D6"/>
    <mergeCell ref="E6:E7"/>
  </mergeCells>
  <pageMargins left="0.51181102362204722" right="0.51181102362204722" top="0.78740157480314965" bottom="0.78740157480314965" header="0.31496062992125984" footer="0.31496062992125984"/>
  <pageSetup paperSize="9" orientation="portrait" r:id="rId1"/>
  <ignoredErrors>
    <ignoredError sqref="C12:E17 C22:E22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workbookViewId="0"/>
  </sheetViews>
  <sheetFormatPr defaultRowHeight="11.25" x14ac:dyDescent="0.2"/>
  <cols>
    <col min="1" max="1" width="40.7109375" style="3" customWidth="1"/>
    <col min="2" max="5" width="12.7109375" style="3" customWidth="1"/>
    <col min="6" max="16384" width="9.140625" style="3"/>
  </cols>
  <sheetData>
    <row r="1" spans="1:5" x14ac:dyDescent="0.2">
      <c r="A1" s="3" t="s">
        <v>21</v>
      </c>
      <c r="B1" s="2"/>
      <c r="C1" s="2"/>
    </row>
    <row r="2" spans="1:5" x14ac:dyDescent="0.2">
      <c r="A2" s="3" t="s">
        <v>73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4" t="s">
        <v>97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59</v>
      </c>
    </row>
    <row r="6" spans="1:5" ht="19.899999999999999" customHeight="1" x14ac:dyDescent="0.2">
      <c r="A6" s="67" t="s">
        <v>74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9"/>
      <c r="B8" s="10"/>
      <c r="C8" s="21"/>
      <c r="D8" s="21"/>
      <c r="E8" s="22"/>
    </row>
    <row r="9" spans="1:5" x14ac:dyDescent="0.2">
      <c r="A9" s="11">
        <v>2012</v>
      </c>
      <c r="B9" s="25"/>
      <c r="C9" s="25"/>
      <c r="D9" s="25"/>
      <c r="E9" s="25"/>
    </row>
    <row r="10" spans="1:5" x14ac:dyDescent="0.2">
      <c r="A10" s="11" t="s">
        <v>89</v>
      </c>
      <c r="B10" s="12">
        <v>100</v>
      </c>
      <c r="C10" s="12">
        <v>100</v>
      </c>
      <c r="D10" s="12">
        <v>100</v>
      </c>
      <c r="E10" s="12">
        <v>100</v>
      </c>
    </row>
    <row r="11" spans="1:5" x14ac:dyDescent="0.2">
      <c r="A11" s="11" t="s">
        <v>11</v>
      </c>
      <c r="B11" s="12">
        <v>90.8</v>
      </c>
      <c r="C11" s="12">
        <v>87</v>
      </c>
      <c r="D11" s="12">
        <v>93</v>
      </c>
      <c r="E11" s="12">
        <v>88.7</v>
      </c>
    </row>
    <row r="12" spans="1:5" x14ac:dyDescent="0.2">
      <c r="A12" s="39" t="s">
        <v>90</v>
      </c>
      <c r="B12" s="13">
        <v>75.900000000000006</v>
      </c>
      <c r="C12" s="13">
        <v>82</v>
      </c>
      <c r="D12" s="13">
        <v>74.8</v>
      </c>
      <c r="E12" s="13">
        <v>74.400000000000006</v>
      </c>
    </row>
    <row r="13" spans="1:5" x14ac:dyDescent="0.2">
      <c r="A13" s="39" t="s">
        <v>91</v>
      </c>
      <c r="B13" s="13">
        <v>14.9</v>
      </c>
      <c r="C13" s="29" t="s">
        <v>96</v>
      </c>
      <c r="D13" s="13">
        <v>18.2</v>
      </c>
      <c r="E13" s="29" t="s">
        <v>96</v>
      </c>
    </row>
    <row r="14" spans="1:5" x14ac:dyDescent="0.2">
      <c r="A14" s="11" t="s">
        <v>12</v>
      </c>
      <c r="B14" s="12">
        <v>9.1999999999999993</v>
      </c>
      <c r="C14" s="54" t="s">
        <v>96</v>
      </c>
      <c r="D14" s="54" t="s">
        <v>96</v>
      </c>
      <c r="E14" s="54" t="s">
        <v>96</v>
      </c>
    </row>
    <row r="15" spans="1:5" x14ac:dyDescent="0.2">
      <c r="A15" s="39" t="s">
        <v>92</v>
      </c>
      <c r="B15" s="29" t="s">
        <v>96</v>
      </c>
      <c r="C15" s="29" t="s">
        <v>96</v>
      </c>
      <c r="D15" s="29" t="s">
        <v>96</v>
      </c>
      <c r="E15" s="29" t="s">
        <v>96</v>
      </c>
    </row>
    <row r="16" spans="1:5" x14ac:dyDescent="0.2">
      <c r="A16" s="39" t="s">
        <v>93</v>
      </c>
      <c r="B16" s="13">
        <v>8.6999999999999993</v>
      </c>
      <c r="C16" s="29" t="s">
        <v>96</v>
      </c>
      <c r="D16" s="29" t="s">
        <v>96</v>
      </c>
      <c r="E16" s="29" t="s">
        <v>96</v>
      </c>
    </row>
    <row r="17" spans="1:5" x14ac:dyDescent="0.2">
      <c r="B17" s="12"/>
      <c r="C17" s="25"/>
      <c r="D17" s="13"/>
      <c r="E17" s="13"/>
    </row>
    <row r="18" spans="1:5" x14ac:dyDescent="0.2">
      <c r="A18" s="9">
        <v>2013</v>
      </c>
      <c r="B18" s="12"/>
      <c r="C18" s="12"/>
      <c r="D18" s="12"/>
      <c r="E18" s="12"/>
    </row>
    <row r="19" spans="1:5" x14ac:dyDescent="0.2">
      <c r="A19" s="11" t="s">
        <v>89</v>
      </c>
      <c r="B19" s="12">
        <v>100</v>
      </c>
      <c r="C19" s="12">
        <v>100</v>
      </c>
      <c r="D19" s="12">
        <v>100</v>
      </c>
      <c r="E19" s="12">
        <v>100</v>
      </c>
    </row>
    <row r="20" spans="1:5" x14ac:dyDescent="0.2">
      <c r="A20" s="11" t="s">
        <v>11</v>
      </c>
      <c r="B20" s="12">
        <v>90.9</v>
      </c>
      <c r="C20" s="12">
        <v>86.4</v>
      </c>
      <c r="D20" s="12">
        <v>93</v>
      </c>
      <c r="E20" s="12">
        <v>90.5</v>
      </c>
    </row>
    <row r="21" spans="1:5" x14ac:dyDescent="0.2">
      <c r="A21" s="39" t="s">
        <v>90</v>
      </c>
      <c r="B21" s="13">
        <v>76.2</v>
      </c>
      <c r="C21" s="13">
        <v>81.900000000000006</v>
      </c>
      <c r="D21" s="13">
        <v>72.2</v>
      </c>
      <c r="E21" s="13">
        <v>79.099999999999994</v>
      </c>
    </row>
    <row r="22" spans="1:5" x14ac:dyDescent="0.2">
      <c r="A22" s="39" t="s">
        <v>91</v>
      </c>
      <c r="B22" s="13">
        <v>14.7</v>
      </c>
      <c r="C22" s="29" t="s">
        <v>96</v>
      </c>
      <c r="D22" s="13">
        <v>20.8</v>
      </c>
      <c r="E22" s="29" t="s">
        <v>96</v>
      </c>
    </row>
    <row r="23" spans="1:5" x14ac:dyDescent="0.2">
      <c r="A23" s="11" t="s">
        <v>12</v>
      </c>
      <c r="B23" s="12">
        <v>9.1</v>
      </c>
      <c r="C23" s="54" t="s">
        <v>96</v>
      </c>
      <c r="D23" s="54" t="s">
        <v>96</v>
      </c>
      <c r="E23" s="54" t="s">
        <v>96</v>
      </c>
    </row>
    <row r="24" spans="1:5" x14ac:dyDescent="0.2">
      <c r="A24" s="39" t="s">
        <v>92</v>
      </c>
      <c r="B24" s="29" t="s">
        <v>96</v>
      </c>
      <c r="C24" s="29" t="s">
        <v>96</v>
      </c>
      <c r="D24" s="29" t="s">
        <v>96</v>
      </c>
      <c r="E24" s="29" t="s">
        <v>96</v>
      </c>
    </row>
    <row r="25" spans="1:5" x14ac:dyDescent="0.2">
      <c r="A25" s="39" t="s">
        <v>93</v>
      </c>
      <c r="B25" s="13">
        <v>8.8000000000000007</v>
      </c>
      <c r="C25" s="29" t="s">
        <v>96</v>
      </c>
      <c r="D25" s="29" t="s">
        <v>96</v>
      </c>
      <c r="E25" s="29" t="s">
        <v>96</v>
      </c>
    </row>
    <row r="26" spans="1:5" x14ac:dyDescent="0.2">
      <c r="A26" s="39"/>
      <c r="B26" s="13"/>
      <c r="C26" s="29"/>
      <c r="D26" s="29"/>
      <c r="E26" s="29"/>
    </row>
    <row r="27" spans="1:5" x14ac:dyDescent="0.2">
      <c r="A27" s="9">
        <v>2014</v>
      </c>
      <c r="B27" s="13"/>
      <c r="C27" s="29"/>
      <c r="D27" s="29"/>
      <c r="E27" s="29"/>
    </row>
    <row r="28" spans="1:5" x14ac:dyDescent="0.2">
      <c r="A28" s="11" t="s">
        <v>89</v>
      </c>
      <c r="B28" s="12">
        <v>100</v>
      </c>
      <c r="C28" s="12">
        <v>100</v>
      </c>
      <c r="D28" s="12">
        <v>100</v>
      </c>
      <c r="E28" s="12">
        <v>100</v>
      </c>
    </row>
    <row r="29" spans="1:5" x14ac:dyDescent="0.2">
      <c r="A29" s="11" t="s">
        <v>11</v>
      </c>
      <c r="B29" s="13">
        <v>91.4</v>
      </c>
      <c r="C29" s="29">
        <v>87.4</v>
      </c>
      <c r="D29" s="29">
        <v>92.199999999999989</v>
      </c>
      <c r="E29" s="29">
        <v>93.1</v>
      </c>
    </row>
    <row r="30" spans="1:5" x14ac:dyDescent="0.2">
      <c r="A30" s="39" t="s">
        <v>90</v>
      </c>
      <c r="B30" s="13">
        <v>77.099999999999994</v>
      </c>
      <c r="C30" s="29">
        <v>82.6</v>
      </c>
      <c r="D30" s="29">
        <v>72.599999999999994</v>
      </c>
      <c r="E30" s="29">
        <v>79.5</v>
      </c>
    </row>
    <row r="31" spans="1:5" x14ac:dyDescent="0.2">
      <c r="A31" s="39" t="s">
        <v>91</v>
      </c>
      <c r="B31" s="13">
        <v>14.3</v>
      </c>
      <c r="C31" s="29" t="s">
        <v>96</v>
      </c>
      <c r="D31" s="29">
        <v>19.600000000000001</v>
      </c>
      <c r="E31" s="29" t="s">
        <v>96</v>
      </c>
    </row>
    <row r="32" spans="1:5" x14ac:dyDescent="0.2">
      <c r="A32" s="11" t="s">
        <v>12</v>
      </c>
      <c r="B32" s="12">
        <v>8.6</v>
      </c>
      <c r="C32" s="54" t="s">
        <v>96</v>
      </c>
      <c r="D32" s="54" t="s">
        <v>96</v>
      </c>
      <c r="E32" s="54" t="s">
        <v>96</v>
      </c>
    </row>
    <row r="33" spans="1:5" x14ac:dyDescent="0.2">
      <c r="A33" s="39" t="s">
        <v>92</v>
      </c>
      <c r="B33" s="13" t="s">
        <v>96</v>
      </c>
      <c r="C33" s="29" t="s">
        <v>96</v>
      </c>
      <c r="D33" s="29" t="s">
        <v>96</v>
      </c>
      <c r="E33" s="29" t="s">
        <v>96</v>
      </c>
    </row>
    <row r="34" spans="1:5" x14ac:dyDescent="0.2">
      <c r="A34" s="39" t="s">
        <v>93</v>
      </c>
      <c r="B34" s="13" t="s">
        <v>96</v>
      </c>
      <c r="C34" s="13" t="s">
        <v>96</v>
      </c>
      <c r="D34" s="13" t="s">
        <v>96</v>
      </c>
      <c r="E34" s="13" t="s">
        <v>96</v>
      </c>
    </row>
    <row r="35" spans="1:5" x14ac:dyDescent="0.2">
      <c r="A35" s="39"/>
      <c r="B35" s="12"/>
      <c r="C35" s="13"/>
      <c r="D35" s="13"/>
      <c r="E35" s="13"/>
    </row>
    <row r="36" spans="1:5" x14ac:dyDescent="0.2">
      <c r="A36" s="51" t="s">
        <v>85</v>
      </c>
      <c r="B36" s="58"/>
      <c r="C36" s="58"/>
      <c r="D36" s="58"/>
      <c r="E36" s="58"/>
    </row>
    <row r="37" spans="1:5" x14ac:dyDescent="0.2">
      <c r="A37" s="18" t="s">
        <v>8</v>
      </c>
      <c r="B37" s="21"/>
      <c r="C37" s="21"/>
      <c r="D37" s="21"/>
      <c r="E37" s="21"/>
    </row>
  </sheetData>
  <mergeCells count="4">
    <mergeCell ref="B6:B7"/>
    <mergeCell ref="C6:D6"/>
    <mergeCell ref="A6:A7"/>
    <mergeCell ref="E6:E7"/>
  </mergeCells>
  <pageMargins left="0.51181102362204722" right="0.51181102362204722" top="0.78740157480314965" bottom="0.78740157480314965" header="0.31496062992125984" footer="0.31496062992125984"/>
  <pageSetup paperSize="9" orientation="portrait" r:id="rId1"/>
  <ignoredErrors>
    <ignoredError sqref="B13:E25 B31:E35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workbookViewId="0"/>
  </sheetViews>
  <sheetFormatPr defaultRowHeight="11.25" x14ac:dyDescent="0.2"/>
  <cols>
    <col min="1" max="1" width="40.7109375" style="3" customWidth="1"/>
    <col min="2" max="5" width="12.7109375" style="3" customWidth="1"/>
    <col min="6" max="16384" width="9.140625" style="3"/>
  </cols>
  <sheetData>
    <row r="1" spans="1:5" x14ac:dyDescent="0.2">
      <c r="A1" s="3" t="s">
        <v>48</v>
      </c>
      <c r="B1" s="2"/>
      <c r="C1" s="2"/>
    </row>
    <row r="2" spans="1:5" x14ac:dyDescent="0.2">
      <c r="A2" s="3" t="s">
        <v>73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4" t="s">
        <v>97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59</v>
      </c>
    </row>
    <row r="6" spans="1:5" ht="19.899999999999999" customHeight="1" x14ac:dyDescent="0.2">
      <c r="A6" s="67" t="s">
        <v>74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9"/>
      <c r="B8" s="10"/>
      <c r="C8" s="21"/>
      <c r="D8" s="21"/>
      <c r="E8" s="22"/>
    </row>
    <row r="9" spans="1:5" x14ac:dyDescent="0.2">
      <c r="A9" s="11">
        <v>2012</v>
      </c>
      <c r="B9" s="25"/>
      <c r="C9" s="25"/>
      <c r="D9" s="25"/>
      <c r="E9" s="25"/>
    </row>
    <row r="10" spans="1:5" x14ac:dyDescent="0.2">
      <c r="A10" s="11" t="s">
        <v>89</v>
      </c>
      <c r="B10" s="46">
        <v>100</v>
      </c>
      <c r="C10" s="46">
        <v>16.899999999999999</v>
      </c>
      <c r="D10" s="46">
        <f>55.6-0.1</f>
        <v>55.5</v>
      </c>
      <c r="E10" s="46">
        <v>27.6</v>
      </c>
    </row>
    <row r="11" spans="1:5" x14ac:dyDescent="0.2">
      <c r="A11" s="11" t="s">
        <v>11</v>
      </c>
      <c r="B11" s="46">
        <v>100</v>
      </c>
      <c r="C11" s="46">
        <v>16.2</v>
      </c>
      <c r="D11" s="46">
        <v>56.9</v>
      </c>
      <c r="E11" s="46">
        <v>26.9</v>
      </c>
    </row>
    <row r="12" spans="1:5" x14ac:dyDescent="0.2">
      <c r="A12" s="39" t="s">
        <v>90</v>
      </c>
      <c r="B12" s="44">
        <v>100</v>
      </c>
      <c r="C12" s="44">
        <v>18.2</v>
      </c>
      <c r="D12" s="44">
        <f>54.7+0.1</f>
        <v>54.800000000000004</v>
      </c>
      <c r="E12" s="44">
        <v>27</v>
      </c>
    </row>
    <row r="13" spans="1:5" x14ac:dyDescent="0.2">
      <c r="A13" s="39" t="s">
        <v>91</v>
      </c>
      <c r="B13" s="44">
        <v>100</v>
      </c>
      <c r="C13" s="47" t="s">
        <v>96</v>
      </c>
      <c r="D13" s="44">
        <v>68</v>
      </c>
      <c r="E13" s="47" t="s">
        <v>96</v>
      </c>
    </row>
    <row r="14" spans="1:5" x14ac:dyDescent="0.2">
      <c r="A14" s="11" t="s">
        <v>12</v>
      </c>
      <c r="B14" s="55" t="s">
        <v>96</v>
      </c>
      <c r="C14" s="55" t="s">
        <v>96</v>
      </c>
      <c r="D14" s="55" t="s">
        <v>96</v>
      </c>
      <c r="E14" s="55" t="s">
        <v>96</v>
      </c>
    </row>
    <row r="15" spans="1:5" x14ac:dyDescent="0.2">
      <c r="A15" s="39" t="s">
        <v>92</v>
      </c>
      <c r="B15" s="47" t="s">
        <v>96</v>
      </c>
      <c r="C15" s="47" t="s">
        <v>96</v>
      </c>
      <c r="D15" s="47" t="s">
        <v>96</v>
      </c>
      <c r="E15" s="47" t="s">
        <v>96</v>
      </c>
    </row>
    <row r="16" spans="1:5" x14ac:dyDescent="0.2">
      <c r="A16" s="39" t="s">
        <v>93</v>
      </c>
      <c r="B16" s="47" t="s">
        <v>96</v>
      </c>
      <c r="C16" s="47" t="s">
        <v>96</v>
      </c>
      <c r="D16" s="47" t="s">
        <v>96</v>
      </c>
      <c r="E16" s="47" t="s">
        <v>96</v>
      </c>
    </row>
    <row r="17" spans="1:13" x14ac:dyDescent="0.2">
      <c r="B17" s="46"/>
      <c r="C17" s="48"/>
      <c r="D17" s="44"/>
      <c r="E17" s="44"/>
    </row>
    <row r="18" spans="1:13" x14ac:dyDescent="0.2">
      <c r="A18" s="9">
        <v>2013</v>
      </c>
      <c r="B18" s="46"/>
      <c r="C18" s="46"/>
      <c r="D18" s="46"/>
      <c r="E18" s="46"/>
    </row>
    <row r="19" spans="1:13" x14ac:dyDescent="0.2">
      <c r="A19" s="11" t="s">
        <v>89</v>
      </c>
      <c r="B19" s="46">
        <v>100</v>
      </c>
      <c r="C19" s="46">
        <v>19.8</v>
      </c>
      <c r="D19" s="46">
        <v>49</v>
      </c>
      <c r="E19" s="46">
        <v>31.2</v>
      </c>
    </row>
    <row r="20" spans="1:13" x14ac:dyDescent="0.2">
      <c r="A20" s="11" t="s">
        <v>11</v>
      </c>
      <c r="B20" s="46">
        <v>100</v>
      </c>
      <c r="C20" s="46">
        <v>18.8</v>
      </c>
      <c r="D20" s="46">
        <v>50.1</v>
      </c>
      <c r="E20" s="46">
        <v>31.1</v>
      </c>
      <c r="F20" s="34"/>
      <c r="G20" s="34"/>
      <c r="H20" s="34"/>
      <c r="I20" s="34"/>
    </row>
    <row r="21" spans="1:13" x14ac:dyDescent="0.2">
      <c r="A21" s="39" t="s">
        <v>90</v>
      </c>
      <c r="B21" s="44">
        <v>100</v>
      </c>
      <c r="C21" s="44">
        <v>21.2</v>
      </c>
      <c r="D21" s="44">
        <v>46.4</v>
      </c>
      <c r="E21" s="44">
        <v>32.4</v>
      </c>
      <c r="F21" s="24"/>
      <c r="G21" s="24"/>
      <c r="H21" s="24"/>
      <c r="I21" s="34"/>
      <c r="J21" s="34"/>
      <c r="K21" s="34"/>
      <c r="L21" s="34"/>
      <c r="M21" s="34"/>
    </row>
    <row r="22" spans="1:13" x14ac:dyDescent="0.2">
      <c r="A22" s="39" t="s">
        <v>91</v>
      </c>
      <c r="B22" s="44">
        <v>100</v>
      </c>
      <c r="C22" s="47" t="s">
        <v>96</v>
      </c>
      <c r="D22" s="44">
        <v>69.599999999999994</v>
      </c>
      <c r="E22" s="47" t="s">
        <v>96</v>
      </c>
      <c r="F22" s="24"/>
      <c r="G22" s="24"/>
      <c r="H22" s="24"/>
      <c r="I22" s="34"/>
      <c r="J22" s="34"/>
      <c r="K22" s="34"/>
      <c r="L22" s="34"/>
      <c r="M22" s="34"/>
    </row>
    <row r="23" spans="1:13" x14ac:dyDescent="0.2">
      <c r="A23" s="11" t="s">
        <v>12</v>
      </c>
      <c r="B23" s="55" t="s">
        <v>96</v>
      </c>
      <c r="C23" s="55" t="s">
        <v>96</v>
      </c>
      <c r="D23" s="55" t="s">
        <v>96</v>
      </c>
      <c r="E23" s="55" t="s">
        <v>96</v>
      </c>
      <c r="F23" s="34"/>
      <c r="G23" s="34"/>
      <c r="H23" s="34"/>
      <c r="I23" s="34"/>
      <c r="J23" s="34"/>
      <c r="K23" s="34"/>
      <c r="L23" s="34"/>
      <c r="M23" s="34"/>
    </row>
    <row r="24" spans="1:13" x14ac:dyDescent="0.2">
      <c r="A24" s="39" t="s">
        <v>92</v>
      </c>
      <c r="B24" s="47" t="s">
        <v>96</v>
      </c>
      <c r="C24" s="47" t="s">
        <v>96</v>
      </c>
      <c r="D24" s="47" t="s">
        <v>96</v>
      </c>
      <c r="E24" s="47" t="s">
        <v>96</v>
      </c>
      <c r="I24" s="34"/>
      <c r="J24" s="34"/>
      <c r="K24" s="34"/>
      <c r="L24" s="34"/>
      <c r="M24" s="34"/>
    </row>
    <row r="25" spans="1:13" x14ac:dyDescent="0.2">
      <c r="A25" s="39" t="s">
        <v>93</v>
      </c>
      <c r="B25" s="47" t="s">
        <v>96</v>
      </c>
      <c r="C25" s="47" t="s">
        <v>96</v>
      </c>
      <c r="D25" s="47" t="s">
        <v>96</v>
      </c>
      <c r="E25" s="47" t="s">
        <v>96</v>
      </c>
      <c r="F25" s="24"/>
      <c r="G25" s="24"/>
      <c r="H25" s="24"/>
      <c r="I25" s="34"/>
      <c r="J25" s="34"/>
      <c r="K25" s="34"/>
      <c r="L25" s="34"/>
      <c r="M25" s="34"/>
    </row>
    <row r="26" spans="1:13" x14ac:dyDescent="0.2">
      <c r="A26" s="39"/>
      <c r="B26" s="44"/>
      <c r="C26" s="47"/>
      <c r="D26" s="47"/>
      <c r="E26" s="47"/>
      <c r="F26" s="24"/>
      <c r="G26" s="24"/>
      <c r="H26" s="24"/>
      <c r="I26" s="34"/>
      <c r="J26" s="34"/>
      <c r="K26" s="34"/>
      <c r="L26" s="34"/>
      <c r="M26" s="34"/>
    </row>
    <row r="27" spans="1:13" x14ac:dyDescent="0.2">
      <c r="A27" s="9">
        <v>2014</v>
      </c>
      <c r="B27" s="44"/>
      <c r="C27" s="47"/>
      <c r="D27" s="47"/>
      <c r="E27" s="47"/>
      <c r="F27" s="24"/>
      <c r="G27" s="24"/>
      <c r="H27" s="24"/>
      <c r="I27" s="34"/>
      <c r="J27" s="34"/>
      <c r="K27" s="34"/>
      <c r="L27" s="34"/>
      <c r="M27" s="34"/>
    </row>
    <row r="28" spans="1:13" x14ac:dyDescent="0.2">
      <c r="A28" s="11" t="s">
        <v>89</v>
      </c>
      <c r="B28" s="46">
        <v>100</v>
      </c>
      <c r="C28" s="47">
        <v>23.3</v>
      </c>
      <c r="D28" s="47">
        <v>44.9</v>
      </c>
      <c r="E28" s="47">
        <v>31.8</v>
      </c>
      <c r="F28" s="24"/>
      <c r="G28" s="24"/>
      <c r="H28" s="24"/>
      <c r="I28" s="34"/>
      <c r="J28" s="34"/>
      <c r="K28" s="34"/>
      <c r="L28" s="34"/>
      <c r="M28" s="34"/>
    </row>
    <row r="29" spans="1:13" x14ac:dyDescent="0.2">
      <c r="A29" s="11" t="s">
        <v>11</v>
      </c>
      <c r="B29" s="46">
        <v>100</v>
      </c>
      <c r="C29" s="47">
        <v>22.2</v>
      </c>
      <c r="D29" s="47">
        <v>45.4</v>
      </c>
      <c r="E29" s="47">
        <v>32.4</v>
      </c>
      <c r="F29" s="24"/>
      <c r="G29" s="24"/>
      <c r="H29" s="24"/>
      <c r="I29" s="34"/>
      <c r="J29" s="34"/>
      <c r="K29" s="34"/>
      <c r="L29" s="34"/>
      <c r="M29" s="34"/>
    </row>
    <row r="30" spans="1:13" x14ac:dyDescent="0.2">
      <c r="A30" s="39" t="s">
        <v>90</v>
      </c>
      <c r="B30" s="44">
        <v>100</v>
      </c>
      <c r="C30" s="47">
        <v>24.9</v>
      </c>
      <c r="D30" s="47">
        <v>42.3</v>
      </c>
      <c r="E30" s="47">
        <v>32.799999999999997</v>
      </c>
      <c r="F30" s="24"/>
      <c r="G30" s="24"/>
      <c r="H30" s="24"/>
      <c r="I30" s="34"/>
      <c r="J30" s="34"/>
      <c r="K30" s="34"/>
      <c r="L30" s="34"/>
      <c r="M30" s="34"/>
    </row>
    <row r="31" spans="1:13" x14ac:dyDescent="0.2">
      <c r="A31" s="39" t="s">
        <v>91</v>
      </c>
      <c r="B31" s="44">
        <v>100</v>
      </c>
      <c r="C31" s="47" t="s">
        <v>96</v>
      </c>
      <c r="D31" s="47">
        <v>61.8</v>
      </c>
      <c r="E31" s="47" t="s">
        <v>96</v>
      </c>
      <c r="F31" s="24"/>
      <c r="G31" s="24"/>
      <c r="H31" s="24"/>
      <c r="I31" s="34"/>
      <c r="J31" s="34"/>
      <c r="K31" s="34"/>
      <c r="L31" s="34"/>
      <c r="M31" s="34"/>
    </row>
    <row r="32" spans="1:13" x14ac:dyDescent="0.2">
      <c r="A32" s="11" t="s">
        <v>12</v>
      </c>
      <c r="B32" s="55" t="s">
        <v>96</v>
      </c>
      <c r="C32" s="55" t="s">
        <v>96</v>
      </c>
      <c r="D32" s="55" t="s">
        <v>96</v>
      </c>
      <c r="E32" s="55" t="s">
        <v>96</v>
      </c>
      <c r="F32" s="24"/>
      <c r="G32" s="24"/>
      <c r="H32" s="24"/>
      <c r="I32" s="34"/>
      <c r="J32" s="34"/>
      <c r="K32" s="34"/>
      <c r="L32" s="34"/>
      <c r="M32" s="34"/>
    </row>
    <row r="33" spans="1:13" x14ac:dyDescent="0.2">
      <c r="A33" s="39" t="s">
        <v>92</v>
      </c>
      <c r="B33" s="47" t="s">
        <v>96</v>
      </c>
      <c r="C33" s="47" t="s">
        <v>96</v>
      </c>
      <c r="D33" s="47" t="s">
        <v>96</v>
      </c>
      <c r="E33" s="47" t="s">
        <v>96</v>
      </c>
      <c r="F33" s="24"/>
      <c r="G33" s="24"/>
      <c r="H33" s="24"/>
      <c r="I33" s="34"/>
      <c r="J33" s="34"/>
      <c r="K33" s="34"/>
      <c r="L33" s="34"/>
      <c r="M33" s="34"/>
    </row>
    <row r="34" spans="1:13" x14ac:dyDescent="0.2">
      <c r="A34" s="39" t="s">
        <v>93</v>
      </c>
      <c r="B34" s="47" t="s">
        <v>96</v>
      </c>
      <c r="C34" s="47" t="s">
        <v>96</v>
      </c>
      <c r="D34" s="47" t="s">
        <v>96</v>
      </c>
      <c r="E34" s="47" t="s">
        <v>96</v>
      </c>
      <c r="F34" s="24"/>
      <c r="G34" s="24"/>
      <c r="H34" s="24"/>
      <c r="I34" s="34"/>
      <c r="J34" s="34"/>
      <c r="K34" s="34"/>
      <c r="L34" s="34"/>
      <c r="M34" s="34"/>
    </row>
    <row r="35" spans="1:13" x14ac:dyDescent="0.2">
      <c r="A35" s="14"/>
      <c r="B35" s="15"/>
      <c r="C35" s="23"/>
      <c r="D35" s="23"/>
      <c r="E35" s="23"/>
    </row>
    <row r="36" spans="1:13" x14ac:dyDescent="0.2">
      <c r="A36" s="51" t="s">
        <v>85</v>
      </c>
    </row>
    <row r="37" spans="1:13" x14ac:dyDescent="0.2">
      <c r="A37" s="18" t="s">
        <v>8</v>
      </c>
    </row>
  </sheetData>
  <mergeCells count="4">
    <mergeCell ref="A6:A7"/>
    <mergeCell ref="B6:B7"/>
    <mergeCell ref="C6:D6"/>
    <mergeCell ref="E6:E7"/>
  </mergeCells>
  <pageMargins left="0.51181102362204722" right="0.51181102362204722" top="0.78740157480314965" bottom="0.78740157480314965" header="0.31496062992125984" footer="0.31496062992125984"/>
  <pageSetup paperSize="9" scale="82" orientation="landscape" r:id="rId1"/>
  <ignoredErrors>
    <ignoredError sqref="C13:E25 C31:E34 B14:B34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/>
  </sheetViews>
  <sheetFormatPr defaultRowHeight="11.25" x14ac:dyDescent="0.2"/>
  <cols>
    <col min="1" max="1" width="17.42578125" style="3" customWidth="1"/>
    <col min="2" max="5" width="12.7109375" style="3" customWidth="1"/>
    <col min="6" max="16384" width="9.140625" style="3"/>
  </cols>
  <sheetData>
    <row r="1" spans="1:5" x14ac:dyDescent="0.2">
      <c r="A1" s="3" t="s">
        <v>49</v>
      </c>
      <c r="C1" s="2"/>
    </row>
    <row r="2" spans="1:5" x14ac:dyDescent="0.2">
      <c r="A2" s="3" t="s">
        <v>75</v>
      </c>
      <c r="C2" s="2"/>
    </row>
    <row r="3" spans="1:5" x14ac:dyDescent="0.2">
      <c r="A3" s="3" t="s">
        <v>84</v>
      </c>
      <c r="C3" s="2"/>
    </row>
    <row r="4" spans="1:5" x14ac:dyDescent="0.2">
      <c r="A4" s="4" t="s">
        <v>98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76</v>
      </c>
    </row>
    <row r="6" spans="1:5" ht="19.899999999999999" customHeight="1" x14ac:dyDescent="0.2">
      <c r="A6" s="67" t="s">
        <v>60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19"/>
      <c r="B8" s="10"/>
      <c r="C8" s="21"/>
      <c r="D8" s="21"/>
      <c r="E8" s="22"/>
    </row>
    <row r="9" spans="1:5" x14ac:dyDescent="0.2">
      <c r="A9" s="33">
        <v>2009</v>
      </c>
      <c r="B9" s="49">
        <v>44</v>
      </c>
      <c r="C9" s="49">
        <v>53</v>
      </c>
      <c r="D9" s="49">
        <v>49</v>
      </c>
      <c r="E9" s="49">
        <v>22</v>
      </c>
    </row>
    <row r="10" spans="1:5" x14ac:dyDescent="0.2">
      <c r="A10" s="33">
        <v>2010</v>
      </c>
      <c r="B10" s="49">
        <v>43</v>
      </c>
      <c r="C10" s="49">
        <v>53</v>
      </c>
      <c r="D10" s="49">
        <v>48</v>
      </c>
      <c r="E10" s="49">
        <v>24</v>
      </c>
    </row>
    <row r="11" spans="1:5" x14ac:dyDescent="0.2">
      <c r="A11" s="33">
        <v>2011</v>
      </c>
      <c r="B11" s="49">
        <v>41</v>
      </c>
      <c r="C11" s="49">
        <v>51</v>
      </c>
      <c r="D11" s="49">
        <v>46</v>
      </c>
      <c r="E11" s="49">
        <v>23</v>
      </c>
    </row>
    <row r="12" spans="1:5" x14ac:dyDescent="0.2">
      <c r="A12" s="33">
        <v>2012</v>
      </c>
      <c r="B12" s="49">
        <v>40</v>
      </c>
      <c r="C12" s="49">
        <v>49</v>
      </c>
      <c r="D12" s="49">
        <v>45</v>
      </c>
      <c r="E12" s="49">
        <v>23</v>
      </c>
    </row>
    <row r="13" spans="1:5" x14ac:dyDescent="0.2">
      <c r="A13" s="19">
        <v>2013</v>
      </c>
      <c r="B13" s="49">
        <v>38</v>
      </c>
      <c r="C13" s="49">
        <v>48</v>
      </c>
      <c r="D13" s="49">
        <v>44</v>
      </c>
      <c r="E13" s="49">
        <v>24</v>
      </c>
    </row>
    <row r="14" spans="1:5" x14ac:dyDescent="0.2">
      <c r="A14" s="57">
        <v>2014</v>
      </c>
      <c r="B14" s="49">
        <v>38</v>
      </c>
      <c r="C14" s="49">
        <v>48</v>
      </c>
      <c r="D14" s="49">
        <v>44</v>
      </c>
      <c r="E14" s="49">
        <v>24</v>
      </c>
    </row>
    <row r="15" spans="1:5" x14ac:dyDescent="0.2">
      <c r="A15" s="14"/>
      <c r="B15" s="35"/>
      <c r="C15" s="35"/>
      <c r="D15" s="35"/>
      <c r="E15" s="35"/>
    </row>
    <row r="16" spans="1:5" x14ac:dyDescent="0.2">
      <c r="A16" s="51" t="s">
        <v>85</v>
      </c>
    </row>
    <row r="17" spans="1:5" x14ac:dyDescent="0.2">
      <c r="A17" s="38" t="s">
        <v>18</v>
      </c>
    </row>
    <row r="18" spans="1:5" x14ac:dyDescent="0.2">
      <c r="A18" s="36"/>
    </row>
    <row r="19" spans="1:5" x14ac:dyDescent="0.2">
      <c r="A19" s="33"/>
    </row>
    <row r="20" spans="1:5" x14ac:dyDescent="0.2">
      <c r="A20" s="33"/>
    </row>
    <row r="22" spans="1:5" x14ac:dyDescent="0.2">
      <c r="D22" s="16"/>
      <c r="E22" s="16"/>
    </row>
    <row r="23" spans="1:5" x14ac:dyDescent="0.2">
      <c r="D23" s="16"/>
      <c r="E23" s="16"/>
    </row>
    <row r="24" spans="1:5" x14ac:dyDescent="0.2">
      <c r="D24" s="16"/>
      <c r="E24" s="16"/>
    </row>
    <row r="25" spans="1:5" x14ac:dyDescent="0.2">
      <c r="D25" s="16"/>
      <c r="E25" s="16"/>
    </row>
    <row r="26" spans="1:5" x14ac:dyDescent="0.2">
      <c r="D26" s="16"/>
      <c r="E26" s="16"/>
    </row>
    <row r="27" spans="1:5" x14ac:dyDescent="0.2">
      <c r="D27" s="16"/>
      <c r="E27" s="16"/>
    </row>
    <row r="28" spans="1:5" x14ac:dyDescent="0.2">
      <c r="D28" s="16"/>
      <c r="E28" s="16"/>
    </row>
    <row r="29" spans="1:5" x14ac:dyDescent="0.2">
      <c r="D29" s="16"/>
      <c r="E29" s="16"/>
    </row>
    <row r="30" spans="1:5" x14ac:dyDescent="0.2">
      <c r="D30" s="16"/>
      <c r="E30" s="16"/>
    </row>
    <row r="31" spans="1:5" x14ac:dyDescent="0.2">
      <c r="D31" s="16"/>
      <c r="E31" s="16"/>
    </row>
    <row r="32" spans="1:5" x14ac:dyDescent="0.2">
      <c r="D32" s="16"/>
      <c r="E32" s="16"/>
    </row>
    <row r="33" spans="4:5" x14ac:dyDescent="0.2">
      <c r="D33" s="16"/>
      <c r="E33" s="16"/>
    </row>
    <row r="34" spans="4:5" x14ac:dyDescent="0.2">
      <c r="D34" s="16"/>
      <c r="E34" s="16"/>
    </row>
    <row r="35" spans="4:5" x14ac:dyDescent="0.2">
      <c r="D35" s="16"/>
      <c r="E35" s="16"/>
    </row>
    <row r="36" spans="4:5" x14ac:dyDescent="0.2">
      <c r="D36" s="16"/>
      <c r="E36" s="16"/>
    </row>
    <row r="37" spans="4:5" x14ac:dyDescent="0.2">
      <c r="D37" s="16"/>
      <c r="E37" s="16"/>
    </row>
    <row r="38" spans="4:5" x14ac:dyDescent="0.2">
      <c r="D38" s="16"/>
      <c r="E38" s="16"/>
    </row>
    <row r="39" spans="4:5" x14ac:dyDescent="0.2">
      <c r="D39" s="16"/>
      <c r="E39" s="16"/>
    </row>
    <row r="40" spans="4:5" x14ac:dyDescent="0.2">
      <c r="D40" s="16"/>
      <c r="E40" s="16"/>
    </row>
    <row r="41" spans="4:5" x14ac:dyDescent="0.2">
      <c r="D41" s="16"/>
      <c r="E41" s="16"/>
    </row>
    <row r="42" spans="4:5" x14ac:dyDescent="0.2">
      <c r="D42" s="16"/>
      <c r="E42" s="16"/>
    </row>
    <row r="43" spans="4:5" x14ac:dyDescent="0.2">
      <c r="D43" s="16"/>
      <c r="E43" s="16"/>
    </row>
  </sheetData>
  <mergeCells count="4">
    <mergeCell ref="A6:A7"/>
    <mergeCell ref="B6:B7"/>
    <mergeCell ref="C6:D6"/>
    <mergeCell ref="E6:E7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workbookViewId="0"/>
  </sheetViews>
  <sheetFormatPr defaultRowHeight="15" x14ac:dyDescent="0.25"/>
  <cols>
    <col min="1" max="1" width="15.85546875" style="59" customWidth="1"/>
    <col min="2" max="2" width="11.28515625" style="59" customWidth="1"/>
    <col min="3" max="3" width="14" style="59" customWidth="1"/>
    <col min="4" max="4" width="15" style="59" customWidth="1"/>
    <col min="5" max="16384" width="9.140625" style="59"/>
  </cols>
  <sheetData>
    <row r="1" spans="1:6" ht="11.25" customHeight="1" x14ac:dyDescent="0.25">
      <c r="A1" s="3" t="s">
        <v>52</v>
      </c>
    </row>
    <row r="2" spans="1:6" ht="11.25" customHeight="1" x14ac:dyDescent="0.25">
      <c r="A2" s="3" t="s">
        <v>105</v>
      </c>
    </row>
    <row r="3" spans="1:6" ht="11.25" customHeight="1" x14ac:dyDescent="0.25">
      <c r="A3" s="3" t="s">
        <v>84</v>
      </c>
    </row>
    <row r="4" spans="1:6" ht="11.25" customHeight="1" x14ac:dyDescent="0.25">
      <c r="A4" s="4" t="s">
        <v>98</v>
      </c>
    </row>
    <row r="5" spans="1:6" ht="11.25" customHeight="1" x14ac:dyDescent="0.25">
      <c r="A5" s="5"/>
      <c r="B5" s="5"/>
      <c r="C5" s="5"/>
      <c r="D5" s="6"/>
      <c r="E5" s="1" t="s">
        <v>59</v>
      </c>
    </row>
    <row r="6" spans="1:6" x14ac:dyDescent="0.25">
      <c r="A6" s="67" t="s">
        <v>60</v>
      </c>
      <c r="B6" s="72" t="s">
        <v>1</v>
      </c>
      <c r="C6" s="71" t="s">
        <v>27</v>
      </c>
      <c r="D6" s="71"/>
      <c r="E6" s="72" t="s">
        <v>28</v>
      </c>
    </row>
    <row r="7" spans="1:6" ht="22.5" x14ac:dyDescent="0.25">
      <c r="A7" s="68"/>
      <c r="B7" s="70"/>
      <c r="C7" s="20" t="s">
        <v>9</v>
      </c>
      <c r="D7" s="20" t="s">
        <v>10</v>
      </c>
      <c r="E7" s="70"/>
    </row>
    <row r="8" spans="1:6" ht="11.25" customHeight="1" x14ac:dyDescent="0.25">
      <c r="A8" s="62"/>
      <c r="B8" s="61"/>
      <c r="C8" s="21"/>
      <c r="D8" s="21"/>
      <c r="E8" s="22"/>
    </row>
    <row r="9" spans="1:6" s="60" customFormat="1" ht="11.25" customHeight="1" x14ac:dyDescent="0.25">
      <c r="A9" s="9">
        <v>2009</v>
      </c>
      <c r="B9" s="46">
        <v>100</v>
      </c>
      <c r="C9" s="46">
        <v>100</v>
      </c>
      <c r="D9" s="46">
        <v>100</v>
      </c>
      <c r="E9" s="46">
        <v>100</v>
      </c>
    </row>
    <row r="10" spans="1:6" s="60" customFormat="1" ht="11.25" customHeight="1" x14ac:dyDescent="0.25">
      <c r="A10" s="63" t="s">
        <v>103</v>
      </c>
      <c r="B10" s="44">
        <v>16.2</v>
      </c>
      <c r="C10" s="44" t="s">
        <v>95</v>
      </c>
      <c r="D10" s="44" t="s">
        <v>95</v>
      </c>
      <c r="E10" s="44">
        <v>54.9</v>
      </c>
    </row>
    <row r="11" spans="1:6" ht="11.25" customHeight="1" x14ac:dyDescent="0.25">
      <c r="A11" s="33" t="s">
        <v>104</v>
      </c>
      <c r="B11" s="64">
        <v>12.2</v>
      </c>
      <c r="C11" s="22" t="s">
        <v>95</v>
      </c>
      <c r="D11" s="22">
        <v>10.3</v>
      </c>
      <c r="E11" s="22" t="s">
        <v>95</v>
      </c>
    </row>
    <row r="12" spans="1:6" ht="11.25" customHeight="1" x14ac:dyDescent="0.25">
      <c r="A12" s="33" t="s">
        <v>102</v>
      </c>
      <c r="B12" s="64">
        <v>17.100000000000001</v>
      </c>
      <c r="C12" s="22" t="s">
        <v>95</v>
      </c>
      <c r="D12" s="22">
        <v>18.2</v>
      </c>
      <c r="E12" s="22" t="s">
        <v>95</v>
      </c>
    </row>
    <row r="13" spans="1:6" ht="11.25" customHeight="1" x14ac:dyDescent="0.25">
      <c r="A13" s="33" t="s">
        <v>100</v>
      </c>
      <c r="B13" s="64">
        <v>54.5</v>
      </c>
      <c r="C13" s="22">
        <v>76.599999999999994</v>
      </c>
      <c r="D13" s="22">
        <v>64.900000000000006</v>
      </c>
      <c r="E13" s="22" t="s">
        <v>95</v>
      </c>
    </row>
    <row r="14" spans="1:6" ht="11.25" customHeight="1" x14ac:dyDescent="0.25">
      <c r="A14" s="62"/>
      <c r="B14" s="64"/>
      <c r="C14" s="22"/>
      <c r="D14" s="22"/>
      <c r="E14" s="22"/>
    </row>
    <row r="15" spans="1:6" s="60" customFormat="1" ht="11.25" customHeight="1" x14ac:dyDescent="0.25">
      <c r="A15" s="9">
        <v>2010</v>
      </c>
      <c r="B15" s="46">
        <v>100</v>
      </c>
      <c r="C15" s="46">
        <v>100</v>
      </c>
      <c r="D15" s="46">
        <v>100</v>
      </c>
      <c r="E15" s="46">
        <v>100</v>
      </c>
    </row>
    <row r="16" spans="1:6" s="60" customFormat="1" ht="11.25" customHeight="1" x14ac:dyDescent="0.25">
      <c r="A16" s="63" t="s">
        <v>103</v>
      </c>
      <c r="B16" s="44">
        <v>15.8</v>
      </c>
      <c r="C16" s="44" t="s">
        <v>95</v>
      </c>
      <c r="D16" s="44" t="s">
        <v>95</v>
      </c>
      <c r="E16" s="44">
        <v>51.1</v>
      </c>
      <c r="F16" s="66"/>
    </row>
    <row r="17" spans="1:6" ht="11.25" customHeight="1" x14ac:dyDescent="0.25">
      <c r="A17" s="33" t="s">
        <v>104</v>
      </c>
      <c r="B17" s="64">
        <v>11.3</v>
      </c>
      <c r="C17" s="22" t="s">
        <v>95</v>
      </c>
      <c r="D17" s="22" t="s">
        <v>95</v>
      </c>
      <c r="E17" s="22" t="s">
        <v>95</v>
      </c>
      <c r="F17" s="66"/>
    </row>
    <row r="18" spans="1:6" ht="11.25" customHeight="1" x14ac:dyDescent="0.25">
      <c r="A18" s="33" t="s">
        <v>102</v>
      </c>
      <c r="B18" s="64">
        <v>19.2</v>
      </c>
      <c r="C18" s="22" t="s">
        <v>95</v>
      </c>
      <c r="D18" s="22">
        <v>21.9</v>
      </c>
      <c r="E18" s="22" t="s">
        <v>95</v>
      </c>
    </row>
    <row r="19" spans="1:6" ht="11.25" customHeight="1" x14ac:dyDescent="0.25">
      <c r="A19" s="33" t="s">
        <v>100</v>
      </c>
      <c r="B19" s="64">
        <v>53.7</v>
      </c>
      <c r="C19" s="22">
        <v>78.8</v>
      </c>
      <c r="D19" s="22">
        <v>63.9</v>
      </c>
      <c r="E19" s="22" t="s">
        <v>95</v>
      </c>
    </row>
    <row r="20" spans="1:6" ht="11.25" customHeight="1" x14ac:dyDescent="0.25">
      <c r="A20" s="62"/>
      <c r="B20" s="64"/>
      <c r="C20" s="22"/>
      <c r="D20" s="22"/>
      <c r="E20" s="22"/>
    </row>
    <row r="21" spans="1:6" s="60" customFormat="1" ht="11.25" customHeight="1" x14ac:dyDescent="0.25">
      <c r="A21" s="9">
        <v>2011</v>
      </c>
      <c r="B21" s="46">
        <v>100</v>
      </c>
      <c r="C21" s="46">
        <v>100</v>
      </c>
      <c r="D21" s="46">
        <v>100</v>
      </c>
      <c r="E21" s="46">
        <v>100</v>
      </c>
    </row>
    <row r="22" spans="1:6" s="60" customFormat="1" ht="11.25" customHeight="1" x14ac:dyDescent="0.25">
      <c r="A22" s="63" t="s">
        <v>103</v>
      </c>
      <c r="B22" s="44">
        <v>17.3</v>
      </c>
      <c r="C22" s="44" t="s">
        <v>95</v>
      </c>
      <c r="D22" s="44" t="s">
        <v>95</v>
      </c>
      <c r="E22" s="44">
        <v>50.2</v>
      </c>
    </row>
    <row r="23" spans="1:6" ht="11.25" customHeight="1" x14ac:dyDescent="0.25">
      <c r="A23" s="33" t="s">
        <v>104</v>
      </c>
      <c r="B23" s="64">
        <v>13.7</v>
      </c>
      <c r="C23" s="22" t="s">
        <v>95</v>
      </c>
      <c r="D23" s="22" t="s">
        <v>95</v>
      </c>
      <c r="E23" s="22">
        <v>27.1</v>
      </c>
    </row>
    <row r="24" spans="1:6" ht="11.25" customHeight="1" x14ac:dyDescent="0.25">
      <c r="A24" s="33" t="s">
        <v>102</v>
      </c>
      <c r="B24" s="64">
        <v>20.6</v>
      </c>
      <c r="C24" s="22" t="s">
        <v>95</v>
      </c>
      <c r="D24" s="22">
        <v>24</v>
      </c>
      <c r="E24" s="22" t="s">
        <v>95</v>
      </c>
    </row>
    <row r="25" spans="1:6" ht="11.25" customHeight="1" x14ac:dyDescent="0.25">
      <c r="A25" s="33" t="s">
        <v>100</v>
      </c>
      <c r="B25" s="64">
        <v>48.4</v>
      </c>
      <c r="C25" s="22">
        <v>71.5</v>
      </c>
      <c r="D25" s="22">
        <v>58.7</v>
      </c>
      <c r="E25" s="22" t="s">
        <v>95</v>
      </c>
    </row>
    <row r="26" spans="1:6" ht="11.25" customHeight="1" x14ac:dyDescent="0.25">
      <c r="A26" s="62"/>
      <c r="B26" s="64"/>
      <c r="C26" s="22"/>
      <c r="D26" s="22"/>
      <c r="E26" s="22"/>
    </row>
    <row r="27" spans="1:6" ht="11.25" customHeight="1" x14ac:dyDescent="0.25">
      <c r="A27" s="11">
        <v>2012</v>
      </c>
      <c r="B27" s="46">
        <v>100</v>
      </c>
      <c r="C27" s="46">
        <v>100</v>
      </c>
      <c r="D27" s="46">
        <v>100</v>
      </c>
      <c r="E27" s="46">
        <v>100</v>
      </c>
    </row>
    <row r="28" spans="1:6" ht="11.25" customHeight="1" x14ac:dyDescent="0.25">
      <c r="A28" s="63" t="s">
        <v>103</v>
      </c>
      <c r="B28" s="44">
        <v>18.600000000000001</v>
      </c>
      <c r="C28" s="44" t="s">
        <v>95</v>
      </c>
      <c r="D28" s="44" t="s">
        <v>95</v>
      </c>
      <c r="E28" s="44">
        <v>52.5</v>
      </c>
    </row>
    <row r="29" spans="1:6" ht="11.25" customHeight="1" x14ac:dyDescent="0.25">
      <c r="A29" s="33" t="s">
        <v>104</v>
      </c>
      <c r="B29" s="44">
        <v>12</v>
      </c>
      <c r="C29" s="44" t="s">
        <v>95</v>
      </c>
      <c r="D29" s="44" t="s">
        <v>95</v>
      </c>
      <c r="E29" s="44" t="s">
        <v>95</v>
      </c>
    </row>
    <row r="30" spans="1:6" ht="11.25" customHeight="1" x14ac:dyDescent="0.25">
      <c r="A30" s="33" t="s">
        <v>102</v>
      </c>
      <c r="B30" s="44">
        <v>25.9</v>
      </c>
      <c r="C30" s="44" t="s">
        <v>95</v>
      </c>
      <c r="D30" s="44">
        <v>27.7</v>
      </c>
      <c r="E30" s="44" t="s">
        <v>95</v>
      </c>
    </row>
    <row r="31" spans="1:6" ht="11.25" customHeight="1" x14ac:dyDescent="0.25">
      <c r="A31" s="33" t="s">
        <v>100</v>
      </c>
      <c r="B31" s="44">
        <v>43.5</v>
      </c>
      <c r="C31" s="44">
        <v>63.2</v>
      </c>
      <c r="D31" s="44">
        <v>54.3</v>
      </c>
      <c r="E31" s="44" t="s">
        <v>95</v>
      </c>
    </row>
    <row r="32" spans="1:6" ht="11.25" customHeight="1" x14ac:dyDescent="0.25">
      <c r="A32" s="33"/>
      <c r="B32" s="44"/>
      <c r="C32" s="44"/>
      <c r="D32" s="44"/>
      <c r="E32" s="44"/>
    </row>
    <row r="33" spans="1:5" ht="11.25" customHeight="1" x14ac:dyDescent="0.25">
      <c r="A33" s="9">
        <v>2013</v>
      </c>
      <c r="B33" s="46">
        <v>100</v>
      </c>
      <c r="C33" s="46">
        <v>100</v>
      </c>
      <c r="D33" s="46">
        <v>100</v>
      </c>
      <c r="E33" s="46">
        <v>100</v>
      </c>
    </row>
    <row r="34" spans="1:5" ht="11.25" customHeight="1" x14ac:dyDescent="0.25">
      <c r="A34" s="63" t="s">
        <v>103</v>
      </c>
      <c r="B34" s="44">
        <v>18.3</v>
      </c>
      <c r="C34" s="44" t="s">
        <v>95</v>
      </c>
      <c r="D34" s="44" t="s">
        <v>95</v>
      </c>
      <c r="E34" s="44">
        <v>46.4</v>
      </c>
    </row>
    <row r="35" spans="1:5" ht="11.25" customHeight="1" x14ac:dyDescent="0.25">
      <c r="A35" s="33" t="s">
        <v>104</v>
      </c>
      <c r="B35" s="47">
        <v>13.4</v>
      </c>
      <c r="C35" s="47" t="s">
        <v>95</v>
      </c>
      <c r="D35" s="47" t="s">
        <v>95</v>
      </c>
      <c r="E35" s="44">
        <v>26.6</v>
      </c>
    </row>
    <row r="36" spans="1:5" ht="11.25" customHeight="1" x14ac:dyDescent="0.25">
      <c r="A36" s="33" t="s">
        <v>102</v>
      </c>
      <c r="B36" s="44">
        <v>27.9</v>
      </c>
      <c r="C36" s="44" t="s">
        <v>95</v>
      </c>
      <c r="D36" s="44">
        <v>32.299999999999997</v>
      </c>
      <c r="E36" s="44" t="s">
        <v>95</v>
      </c>
    </row>
    <row r="37" spans="1:5" ht="11.25" customHeight="1" x14ac:dyDescent="0.25">
      <c r="A37" s="33" t="s">
        <v>100</v>
      </c>
      <c r="B37" s="44">
        <v>40.4</v>
      </c>
      <c r="C37" s="44">
        <v>62.1</v>
      </c>
      <c r="D37" s="47">
        <v>49.9</v>
      </c>
      <c r="E37" s="47" t="s">
        <v>95</v>
      </c>
    </row>
    <row r="38" spans="1:5" ht="11.25" customHeight="1" x14ac:dyDescent="0.25">
      <c r="A38" s="33"/>
      <c r="B38" s="44"/>
      <c r="C38" s="44"/>
      <c r="D38" s="44"/>
      <c r="E38" s="44"/>
    </row>
    <row r="39" spans="1:5" ht="11.25" customHeight="1" x14ac:dyDescent="0.25">
      <c r="A39" s="11">
        <v>2014</v>
      </c>
      <c r="B39" s="46">
        <v>100</v>
      </c>
      <c r="C39" s="46">
        <v>100</v>
      </c>
      <c r="D39" s="46">
        <v>100</v>
      </c>
      <c r="E39" s="46">
        <v>100</v>
      </c>
    </row>
    <row r="40" spans="1:5" ht="11.25" customHeight="1" x14ac:dyDescent="0.25">
      <c r="A40" s="63" t="s">
        <v>103</v>
      </c>
      <c r="B40" s="44">
        <v>17.899999999999999</v>
      </c>
      <c r="C40" s="44" t="s">
        <v>95</v>
      </c>
      <c r="D40" s="44" t="s">
        <v>95</v>
      </c>
      <c r="E40" s="44">
        <v>46.3</v>
      </c>
    </row>
    <row r="41" spans="1:5" ht="11.25" customHeight="1" x14ac:dyDescent="0.25">
      <c r="A41" s="33" t="s">
        <v>104</v>
      </c>
      <c r="B41" s="44">
        <v>13.3</v>
      </c>
      <c r="C41" s="44" t="s">
        <v>95</v>
      </c>
      <c r="D41" s="44" t="s">
        <v>95</v>
      </c>
      <c r="E41" s="44" t="s">
        <v>95</v>
      </c>
    </row>
    <row r="42" spans="1:5" ht="11.25" customHeight="1" x14ac:dyDescent="0.25">
      <c r="A42" s="33" t="s">
        <v>102</v>
      </c>
      <c r="B42" s="44">
        <v>30.8</v>
      </c>
      <c r="C42" s="44">
        <v>41.7</v>
      </c>
      <c r="D42" s="44">
        <v>34.799999999999997</v>
      </c>
      <c r="E42" s="44" t="s">
        <v>95</v>
      </c>
    </row>
    <row r="43" spans="1:5" ht="11.25" customHeight="1" x14ac:dyDescent="0.25">
      <c r="A43" s="33" t="s">
        <v>100</v>
      </c>
      <c r="B43" s="44">
        <v>37.9</v>
      </c>
      <c r="C43" s="44">
        <v>56.1</v>
      </c>
      <c r="D43" s="44">
        <v>47.8</v>
      </c>
      <c r="E43" s="44" t="s">
        <v>95</v>
      </c>
    </row>
    <row r="44" spans="1:5" ht="11.25" customHeight="1" x14ac:dyDescent="0.25">
      <c r="A44" s="14"/>
      <c r="B44" s="35"/>
      <c r="C44" s="35"/>
      <c r="D44" s="35"/>
      <c r="E44" s="35"/>
    </row>
    <row r="45" spans="1:5" ht="11.25" customHeight="1" x14ac:dyDescent="0.25">
      <c r="A45" s="51" t="s">
        <v>85</v>
      </c>
      <c r="B45" s="3"/>
      <c r="C45" s="3"/>
      <c r="D45" s="3"/>
      <c r="E45" s="3"/>
    </row>
    <row r="46" spans="1:5" ht="11.25" customHeight="1" x14ac:dyDescent="0.25">
      <c r="A46" s="38" t="s">
        <v>18</v>
      </c>
    </row>
    <row r="47" spans="1:5" ht="11.25" customHeight="1" x14ac:dyDescent="0.25">
      <c r="A47" s="18" t="s">
        <v>81</v>
      </c>
    </row>
    <row r="48" spans="1:5" ht="11.25" customHeight="1" x14ac:dyDescent="0.25"/>
    <row r="49" ht="11.25" customHeight="1" x14ac:dyDescent="0.25"/>
    <row r="50" ht="11.25" customHeight="1" x14ac:dyDescent="0.25"/>
    <row r="51" ht="11.25" customHeight="1" x14ac:dyDescent="0.25"/>
    <row r="52" ht="11.25" customHeight="1" x14ac:dyDescent="0.25"/>
    <row r="53" ht="11.25" customHeight="1" x14ac:dyDescent="0.25"/>
    <row r="54" ht="11.25" customHeight="1" x14ac:dyDescent="0.25"/>
    <row r="55" ht="11.25" customHeight="1" x14ac:dyDescent="0.25"/>
    <row r="56" ht="11.25" customHeight="1" x14ac:dyDescent="0.25"/>
    <row r="57" ht="11.25" customHeight="1" x14ac:dyDescent="0.25"/>
    <row r="58" ht="11.25" customHeight="1" x14ac:dyDescent="0.25"/>
    <row r="59" ht="11.25" customHeight="1" x14ac:dyDescent="0.25"/>
    <row r="60" ht="11.25" customHeight="1" x14ac:dyDescent="0.25"/>
    <row r="61" ht="11.25" customHeight="1" x14ac:dyDescent="0.25"/>
    <row r="62" ht="11.25" customHeight="1" x14ac:dyDescent="0.25"/>
    <row r="63" ht="11.25" customHeight="1" x14ac:dyDescent="0.25"/>
    <row r="64" ht="11.25" customHeight="1" x14ac:dyDescent="0.25"/>
    <row r="65" ht="11.25" customHeight="1" x14ac:dyDescent="0.25"/>
    <row r="66" ht="11.25" customHeight="1" x14ac:dyDescent="0.25"/>
    <row r="67" ht="11.25" customHeight="1" x14ac:dyDescent="0.25"/>
    <row r="68" ht="11.25" customHeight="1" x14ac:dyDescent="0.25"/>
    <row r="69" ht="11.25" customHeight="1" x14ac:dyDescent="0.25"/>
    <row r="70" ht="11.25" customHeight="1" x14ac:dyDescent="0.25"/>
    <row r="71" ht="11.25" customHeight="1" x14ac:dyDescent="0.25"/>
    <row r="72" ht="11.25" customHeight="1" x14ac:dyDescent="0.25"/>
    <row r="73" ht="11.25" customHeight="1" x14ac:dyDescent="0.25"/>
    <row r="74" ht="11.25" customHeight="1" x14ac:dyDescent="0.25"/>
    <row r="75" ht="11.25" customHeight="1" x14ac:dyDescent="0.25"/>
    <row r="76" ht="11.25" customHeight="1" x14ac:dyDescent="0.25"/>
    <row r="77" ht="11.25" customHeight="1" x14ac:dyDescent="0.25"/>
    <row r="78" ht="11.25" customHeight="1" x14ac:dyDescent="0.25"/>
    <row r="79" ht="11.25" customHeight="1" x14ac:dyDescent="0.25"/>
    <row r="80" ht="11.25" customHeight="1" x14ac:dyDescent="0.25"/>
    <row r="81" ht="11.25" customHeight="1" x14ac:dyDescent="0.25"/>
    <row r="82" ht="11.25" customHeight="1" x14ac:dyDescent="0.25"/>
    <row r="83" ht="11.25" customHeight="1" x14ac:dyDescent="0.25"/>
    <row r="84" ht="11.25" customHeight="1" x14ac:dyDescent="0.25"/>
    <row r="85" ht="11.25" customHeight="1" x14ac:dyDescent="0.25"/>
    <row r="86" ht="11.25" customHeight="1" x14ac:dyDescent="0.25"/>
    <row r="87" ht="11.25" customHeight="1" x14ac:dyDescent="0.25"/>
    <row r="88" ht="11.25" customHeight="1" x14ac:dyDescent="0.25"/>
    <row r="89" ht="11.25" customHeight="1" x14ac:dyDescent="0.25"/>
    <row r="90" ht="11.25" customHeight="1" x14ac:dyDescent="0.25"/>
    <row r="91" ht="11.25" customHeight="1" x14ac:dyDescent="0.25"/>
    <row r="92" ht="11.25" customHeight="1" x14ac:dyDescent="0.25"/>
    <row r="93" ht="11.25" customHeight="1" x14ac:dyDescent="0.25"/>
    <row r="94" ht="11.25" customHeight="1" x14ac:dyDescent="0.25"/>
    <row r="95" ht="11.25" customHeight="1" x14ac:dyDescent="0.25"/>
    <row r="96" ht="11.25" customHeight="1" x14ac:dyDescent="0.25"/>
    <row r="97" ht="11.25" customHeight="1" x14ac:dyDescent="0.25"/>
    <row r="98" ht="11.25" customHeight="1" x14ac:dyDescent="0.25"/>
    <row r="99" ht="11.25" customHeight="1" x14ac:dyDescent="0.25"/>
    <row r="100" ht="11.25" customHeight="1" x14ac:dyDescent="0.25"/>
    <row r="101" ht="11.25" customHeight="1" x14ac:dyDescent="0.25"/>
    <row r="102" ht="11.25" customHeight="1" x14ac:dyDescent="0.25"/>
    <row r="103" ht="11.25" customHeight="1" x14ac:dyDescent="0.25"/>
    <row r="104" ht="11.25" customHeight="1" x14ac:dyDescent="0.25"/>
    <row r="105" ht="11.25" customHeight="1" x14ac:dyDescent="0.25"/>
    <row r="106" ht="11.25" customHeight="1" x14ac:dyDescent="0.25"/>
    <row r="107" ht="11.25" customHeight="1" x14ac:dyDescent="0.25"/>
    <row r="108" ht="11.25" customHeight="1" x14ac:dyDescent="0.25"/>
    <row r="109" ht="11.25" customHeight="1" x14ac:dyDescent="0.25"/>
    <row r="110" ht="11.25" customHeight="1" x14ac:dyDescent="0.25"/>
    <row r="111" ht="11.25" customHeight="1" x14ac:dyDescent="0.25"/>
    <row r="112" ht="11.25" customHeight="1" x14ac:dyDescent="0.25"/>
    <row r="113" ht="11.25" customHeight="1" x14ac:dyDescent="0.25"/>
    <row r="114" ht="11.25" customHeight="1" x14ac:dyDescent="0.25"/>
    <row r="115" ht="11.25" customHeight="1" x14ac:dyDescent="0.25"/>
    <row r="116" ht="11.25" customHeight="1" x14ac:dyDescent="0.25"/>
    <row r="117" ht="11.25" customHeight="1" x14ac:dyDescent="0.25"/>
    <row r="118" ht="11.25" customHeight="1" x14ac:dyDescent="0.25"/>
    <row r="119" ht="11.25" customHeight="1" x14ac:dyDescent="0.25"/>
    <row r="120" ht="11.25" customHeight="1" x14ac:dyDescent="0.25"/>
    <row r="121" ht="11.25" customHeight="1" x14ac:dyDescent="0.25"/>
    <row r="122" ht="11.25" customHeight="1" x14ac:dyDescent="0.25"/>
    <row r="123" ht="11.25" customHeight="1" x14ac:dyDescent="0.25"/>
    <row r="124" ht="11.25" customHeight="1" x14ac:dyDescent="0.25"/>
    <row r="125" ht="11.25" customHeight="1" x14ac:dyDescent="0.25"/>
    <row r="126" ht="11.25" customHeight="1" x14ac:dyDescent="0.25"/>
    <row r="127" ht="11.25" customHeight="1" x14ac:dyDescent="0.25"/>
    <row r="128" ht="11.25" customHeight="1" x14ac:dyDescent="0.25"/>
    <row r="129" ht="11.25" customHeight="1" x14ac:dyDescent="0.25"/>
    <row r="130" ht="11.25" customHeight="1" x14ac:dyDescent="0.25"/>
    <row r="131" ht="11.25" customHeight="1" x14ac:dyDescent="0.25"/>
    <row r="132" ht="11.25" customHeight="1" x14ac:dyDescent="0.25"/>
    <row r="133" ht="11.25" customHeight="1" x14ac:dyDescent="0.25"/>
    <row r="134" ht="11.25" customHeight="1" x14ac:dyDescent="0.25"/>
    <row r="135" ht="11.25" customHeight="1" x14ac:dyDescent="0.25"/>
    <row r="136" ht="11.25" customHeight="1" x14ac:dyDescent="0.25"/>
    <row r="137" ht="11.25" customHeight="1" x14ac:dyDescent="0.25"/>
    <row r="138" ht="11.25" customHeight="1" x14ac:dyDescent="0.25"/>
    <row r="139" ht="11.25" customHeight="1" x14ac:dyDescent="0.25"/>
    <row r="140" ht="11.25" customHeight="1" x14ac:dyDescent="0.25"/>
    <row r="141" ht="11.25" customHeight="1" x14ac:dyDescent="0.25"/>
    <row r="142" ht="11.25" customHeight="1" x14ac:dyDescent="0.25"/>
  </sheetData>
  <mergeCells count="4">
    <mergeCell ref="A6:A7"/>
    <mergeCell ref="B6:B7"/>
    <mergeCell ref="C6:D6"/>
    <mergeCell ref="E6:E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0:E43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/>
  </sheetViews>
  <sheetFormatPr defaultRowHeight="11.25" x14ac:dyDescent="0.2"/>
  <cols>
    <col min="1" max="1" width="17.42578125" style="3" customWidth="1"/>
    <col min="2" max="5" width="12.7109375" style="3" customWidth="1"/>
    <col min="6" max="16384" width="9.140625" style="3"/>
  </cols>
  <sheetData>
    <row r="1" spans="1:5" x14ac:dyDescent="0.2">
      <c r="A1" s="3" t="s">
        <v>99</v>
      </c>
      <c r="C1" s="2"/>
    </row>
    <row r="2" spans="1:5" x14ac:dyDescent="0.2">
      <c r="A2" s="3" t="s">
        <v>77</v>
      </c>
      <c r="C2" s="2"/>
    </row>
    <row r="3" spans="1:5" x14ac:dyDescent="0.2">
      <c r="A3" s="3" t="s">
        <v>84</v>
      </c>
      <c r="C3" s="2"/>
    </row>
    <row r="4" spans="1:5" x14ac:dyDescent="0.2">
      <c r="A4" s="4" t="s">
        <v>98</v>
      </c>
      <c r="B4" s="4"/>
      <c r="C4" s="4"/>
      <c r="D4" s="4"/>
    </row>
    <row r="5" spans="1:5" x14ac:dyDescent="0.2">
      <c r="A5" s="5"/>
      <c r="B5" s="5"/>
      <c r="C5" s="5"/>
      <c r="D5" s="6"/>
      <c r="E5" s="6"/>
    </row>
    <row r="6" spans="1:5" ht="19.899999999999999" customHeight="1" x14ac:dyDescent="0.2">
      <c r="A6" s="67" t="s">
        <v>60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19"/>
      <c r="B8" s="10"/>
      <c r="C8" s="21"/>
      <c r="D8" s="21"/>
      <c r="E8" s="22"/>
    </row>
    <row r="9" spans="1:5" x14ac:dyDescent="0.2">
      <c r="A9" s="33">
        <v>2009</v>
      </c>
      <c r="B9" s="43">
        <v>2.3629991503823278</v>
      </c>
      <c r="C9" s="43">
        <v>3.0902839005466407</v>
      </c>
      <c r="D9" s="43">
        <v>2.064657638756437</v>
      </c>
      <c r="E9" s="43">
        <v>3.3241291418861509</v>
      </c>
    </row>
    <row r="10" spans="1:5" x14ac:dyDescent="0.2">
      <c r="A10" s="33">
        <v>2010</v>
      </c>
      <c r="B10" s="43">
        <v>2.6515974788089545</v>
      </c>
      <c r="C10" s="43">
        <v>3.2886616117086933</v>
      </c>
      <c r="D10" s="43">
        <v>2.2731697819314642</v>
      </c>
      <c r="E10" s="43">
        <v>3.6896417445482865</v>
      </c>
    </row>
    <row r="11" spans="1:5" x14ac:dyDescent="0.2">
      <c r="A11" s="33">
        <v>2011</v>
      </c>
      <c r="B11" s="43">
        <v>2.8607248689309319</v>
      </c>
      <c r="C11" s="43">
        <v>3.3397471137987904</v>
      </c>
      <c r="D11" s="43">
        <v>2.4583502641202761</v>
      </c>
      <c r="E11" s="43">
        <v>4.1852905323039407</v>
      </c>
    </row>
    <row r="12" spans="1:5" x14ac:dyDescent="0.2">
      <c r="A12" s="33">
        <v>2012</v>
      </c>
      <c r="B12" s="43">
        <v>3.2359813084112146</v>
      </c>
      <c r="C12" s="43">
        <v>3.7240129696738506</v>
      </c>
      <c r="D12" s="43">
        <v>2.7310488058151607</v>
      </c>
      <c r="E12" s="43">
        <v>4.7541649735879714</v>
      </c>
    </row>
    <row r="13" spans="1:5" x14ac:dyDescent="0.2">
      <c r="A13" s="19">
        <v>2013</v>
      </c>
      <c r="B13" s="43">
        <v>3.6337924249877025</v>
      </c>
      <c r="C13" s="43">
        <v>3.8502725856697819</v>
      </c>
      <c r="D13" s="43">
        <v>2.888700084961767</v>
      </c>
      <c r="E13" s="43">
        <v>5.208333333333333</v>
      </c>
    </row>
    <row r="14" spans="1:5" x14ac:dyDescent="0.2">
      <c r="A14" s="57">
        <v>2014</v>
      </c>
      <c r="B14" s="43">
        <v>4.0088539104771268</v>
      </c>
      <c r="C14" s="43">
        <v>4.0547118380062308</v>
      </c>
      <c r="D14" s="43">
        <v>3.1488954970263379</v>
      </c>
      <c r="E14" s="43">
        <v>5.8508566978193146</v>
      </c>
    </row>
    <row r="15" spans="1:5" x14ac:dyDescent="0.2">
      <c r="A15" s="14"/>
      <c r="B15" s="50"/>
      <c r="C15" s="50"/>
      <c r="D15" s="50"/>
      <c r="E15" s="50"/>
    </row>
    <row r="16" spans="1:5" x14ac:dyDescent="0.2">
      <c r="A16" s="51" t="s">
        <v>85</v>
      </c>
    </row>
    <row r="17" spans="1:1" x14ac:dyDescent="0.2">
      <c r="A17" s="42" t="s">
        <v>101</v>
      </c>
    </row>
    <row r="18" spans="1:1" x14ac:dyDescent="0.2">
      <c r="A18" s="36" t="s">
        <v>58</v>
      </c>
    </row>
    <row r="19" spans="1:1" x14ac:dyDescent="0.2">
      <c r="A19" s="33" t="s">
        <v>78</v>
      </c>
    </row>
    <row r="20" spans="1:1" x14ac:dyDescent="0.2">
      <c r="A20" s="37" t="s">
        <v>94</v>
      </c>
    </row>
    <row r="21" spans="1:1" x14ac:dyDescent="0.2">
      <c r="A21" s="33"/>
    </row>
  </sheetData>
  <mergeCells count="4">
    <mergeCell ref="A6:A7"/>
    <mergeCell ref="B6:B7"/>
    <mergeCell ref="C6:D6"/>
    <mergeCell ref="E6:E7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/>
  </sheetViews>
  <sheetFormatPr defaultRowHeight="11.25" x14ac:dyDescent="0.2"/>
  <cols>
    <col min="1" max="1" width="17.42578125" style="3" customWidth="1"/>
    <col min="2" max="5" width="12.7109375" style="3" customWidth="1"/>
    <col min="6" max="16384" width="9.140625" style="3"/>
  </cols>
  <sheetData>
    <row r="1" spans="1:5" x14ac:dyDescent="0.2">
      <c r="A1" s="3" t="s">
        <v>4</v>
      </c>
      <c r="B1" s="2"/>
      <c r="C1" s="2"/>
    </row>
    <row r="2" spans="1:5" x14ac:dyDescent="0.2">
      <c r="A2" s="3" t="s">
        <v>29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4" t="s">
        <v>98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55</v>
      </c>
    </row>
    <row r="6" spans="1:5" ht="19.899999999999999" customHeight="1" x14ac:dyDescent="0.2">
      <c r="A6" s="67" t="s">
        <v>60</v>
      </c>
      <c r="B6" s="69" t="s">
        <v>1</v>
      </c>
      <c r="C6" s="71" t="s">
        <v>27</v>
      </c>
      <c r="D6" s="71"/>
      <c r="E6" s="69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19"/>
      <c r="B8" s="10"/>
      <c r="C8" s="21"/>
      <c r="D8" s="21"/>
      <c r="E8" s="22"/>
    </row>
    <row r="9" spans="1:5" x14ac:dyDescent="0.2">
      <c r="A9" s="33">
        <v>2009</v>
      </c>
      <c r="B9" s="44">
        <v>100</v>
      </c>
      <c r="C9" s="44">
        <v>100</v>
      </c>
      <c r="D9" s="44">
        <v>100</v>
      </c>
      <c r="E9" s="44">
        <v>100</v>
      </c>
    </row>
    <row r="10" spans="1:5" x14ac:dyDescent="0.2">
      <c r="A10" s="33">
        <v>2010</v>
      </c>
      <c r="B10" s="44">
        <v>96.062992125984252</v>
      </c>
      <c r="C10" s="44">
        <v>101.55230596175478</v>
      </c>
      <c r="D10" s="44">
        <v>91.380676472044783</v>
      </c>
      <c r="E10" s="44">
        <v>105.92660292463444</v>
      </c>
    </row>
    <row r="11" spans="1:5" x14ac:dyDescent="0.2">
      <c r="A11" s="33">
        <v>2011</v>
      </c>
      <c r="B11" s="44">
        <v>90.551181102362207</v>
      </c>
      <c r="C11" s="44">
        <v>98.312710911136108</v>
      </c>
      <c r="D11" s="44">
        <v>81.723864705591069</v>
      </c>
      <c r="E11" s="44">
        <v>110.76349831271092</v>
      </c>
    </row>
    <row r="12" spans="1:5" x14ac:dyDescent="0.2">
      <c r="A12" s="19">
        <v>2012</v>
      </c>
      <c r="B12" s="44">
        <v>89.763779527559052</v>
      </c>
      <c r="C12" s="44">
        <v>108.35770528683913</v>
      </c>
      <c r="D12" s="56">
        <v>79.569652849997539</v>
      </c>
      <c r="E12" s="44">
        <v>110.60179977502814</v>
      </c>
    </row>
    <row r="13" spans="1:5" x14ac:dyDescent="0.2">
      <c r="A13" s="19">
        <v>2013</v>
      </c>
      <c r="B13" s="44">
        <v>82.677165354330711</v>
      </c>
      <c r="C13" s="44">
        <v>116.9291338582677</v>
      </c>
      <c r="D13" s="44">
        <v>63.697816074877437</v>
      </c>
      <c r="E13" s="44">
        <v>115.15748031496064</v>
      </c>
    </row>
    <row r="14" spans="1:5" x14ac:dyDescent="0.2">
      <c r="A14" s="57">
        <v>2014</v>
      </c>
      <c r="B14" s="44">
        <v>81.889763779527556</v>
      </c>
      <c r="C14" s="44">
        <v>136.28796400449946</v>
      </c>
      <c r="D14" s="44">
        <v>57.812113108502949</v>
      </c>
      <c r="E14" s="44">
        <v>116.25421822272219</v>
      </c>
    </row>
    <row r="15" spans="1:5" x14ac:dyDescent="0.2">
      <c r="A15" s="14"/>
      <c r="B15" s="15"/>
      <c r="C15" s="23"/>
      <c r="D15" s="23"/>
      <c r="E15" s="23"/>
    </row>
    <row r="16" spans="1:5" x14ac:dyDescent="0.2">
      <c r="A16" s="51" t="s">
        <v>85</v>
      </c>
      <c r="B16" s="17"/>
      <c r="C16" s="24"/>
      <c r="D16" s="24"/>
      <c r="E16" s="24"/>
    </row>
  </sheetData>
  <mergeCells count="4">
    <mergeCell ref="A6:A7"/>
    <mergeCell ref="B6:B7"/>
    <mergeCell ref="C6:D6"/>
    <mergeCell ref="E6:E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workbookViewId="0"/>
  </sheetViews>
  <sheetFormatPr defaultRowHeight="11.25" x14ac:dyDescent="0.2"/>
  <cols>
    <col min="1" max="1" width="17.42578125" style="3" customWidth="1"/>
    <col min="2" max="5" width="12.7109375" style="3" customWidth="1"/>
    <col min="6" max="16384" width="9.140625" style="3"/>
  </cols>
  <sheetData>
    <row r="1" spans="1:5" x14ac:dyDescent="0.2">
      <c r="A1" s="3" t="s">
        <v>5</v>
      </c>
    </row>
    <row r="2" spans="1:5" x14ac:dyDescent="0.2">
      <c r="A2" s="73" t="s">
        <v>15</v>
      </c>
      <c r="B2" s="73"/>
      <c r="C2" s="73"/>
      <c r="D2" s="73"/>
    </row>
    <row r="3" spans="1:5" x14ac:dyDescent="0.2">
      <c r="A3" s="3" t="s">
        <v>84</v>
      </c>
    </row>
    <row r="4" spans="1:5" x14ac:dyDescent="0.2">
      <c r="A4" s="4" t="s">
        <v>98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59</v>
      </c>
    </row>
    <row r="6" spans="1:5" ht="19.899999999999999" customHeight="1" x14ac:dyDescent="0.2">
      <c r="A6" s="67" t="s">
        <v>60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19"/>
      <c r="B8" s="10"/>
      <c r="C8" s="22"/>
      <c r="D8" s="22"/>
      <c r="E8" s="22"/>
    </row>
    <row r="9" spans="1:5" x14ac:dyDescent="0.2">
      <c r="A9" s="33">
        <v>2009</v>
      </c>
      <c r="B9" s="13">
        <v>100</v>
      </c>
      <c r="C9" s="13">
        <v>14</v>
      </c>
      <c r="D9" s="13">
        <v>63.6</v>
      </c>
      <c r="E9" s="13">
        <v>22.4</v>
      </c>
    </row>
    <row r="10" spans="1:5" x14ac:dyDescent="0.2">
      <c r="A10" s="33">
        <v>2010</v>
      </c>
      <c r="B10" s="13">
        <v>100</v>
      </c>
      <c r="C10" s="13">
        <v>14.8</v>
      </c>
      <c r="D10" s="13">
        <v>60.5</v>
      </c>
      <c r="E10" s="13">
        <v>24.7</v>
      </c>
    </row>
    <row r="11" spans="1:5" x14ac:dyDescent="0.2">
      <c r="A11" s="33">
        <v>2011</v>
      </c>
      <c r="B11" s="13">
        <v>100</v>
      </c>
      <c r="C11" s="13">
        <v>15.2</v>
      </c>
      <c r="D11" s="13">
        <v>57.4</v>
      </c>
      <c r="E11" s="13">
        <v>27.4</v>
      </c>
    </row>
    <row r="12" spans="1:5" x14ac:dyDescent="0.2">
      <c r="A12" s="19">
        <v>2012</v>
      </c>
      <c r="B12" s="13">
        <v>100</v>
      </c>
      <c r="C12" s="13">
        <v>16.899999999999999</v>
      </c>
      <c r="D12" s="13">
        <v>55.5</v>
      </c>
      <c r="E12" s="13">
        <v>27.6</v>
      </c>
    </row>
    <row r="13" spans="1:5" x14ac:dyDescent="0.2">
      <c r="A13" s="19">
        <v>2013</v>
      </c>
      <c r="B13" s="13">
        <v>100</v>
      </c>
      <c r="C13" s="13">
        <v>19.8</v>
      </c>
      <c r="D13" s="13">
        <v>49</v>
      </c>
      <c r="E13" s="13">
        <v>31.2</v>
      </c>
    </row>
    <row r="14" spans="1:5" x14ac:dyDescent="0.2">
      <c r="A14" s="57">
        <v>2014</v>
      </c>
      <c r="B14" s="13">
        <v>100</v>
      </c>
      <c r="C14" s="13">
        <v>23.3</v>
      </c>
      <c r="D14" s="13">
        <v>44.9</v>
      </c>
      <c r="E14" s="13">
        <v>31.8</v>
      </c>
    </row>
    <row r="15" spans="1:5" x14ac:dyDescent="0.2">
      <c r="A15" s="14"/>
      <c r="B15" s="23"/>
      <c r="C15" s="23"/>
      <c r="D15" s="23"/>
      <c r="E15" s="23"/>
    </row>
    <row r="16" spans="1:5" x14ac:dyDescent="0.2">
      <c r="A16" s="51" t="s">
        <v>85</v>
      </c>
      <c r="B16" s="24"/>
      <c r="C16" s="24"/>
      <c r="D16" s="24"/>
      <c r="E16" s="24"/>
    </row>
    <row r="18" spans="3:5" x14ac:dyDescent="0.2">
      <c r="C18" s="34"/>
      <c r="D18" s="34"/>
      <c r="E18" s="34"/>
    </row>
  </sheetData>
  <mergeCells count="5">
    <mergeCell ref="A6:A7"/>
    <mergeCell ref="B6:B7"/>
    <mergeCell ref="C6:D6"/>
    <mergeCell ref="E6:E7"/>
    <mergeCell ref="A2:D2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0"/>
  <sheetViews>
    <sheetView workbookViewId="0"/>
  </sheetViews>
  <sheetFormatPr defaultRowHeight="11.25" x14ac:dyDescent="0.2"/>
  <cols>
    <col min="1" max="1" width="35.7109375" style="3" customWidth="1"/>
    <col min="2" max="5" width="12.7109375" style="3" customWidth="1"/>
    <col min="6" max="16384" width="9.140625" style="3"/>
  </cols>
  <sheetData>
    <row r="1" spans="1:5" x14ac:dyDescent="0.2">
      <c r="A1" s="3" t="s">
        <v>7</v>
      </c>
      <c r="B1" s="2"/>
      <c r="C1" s="2"/>
    </row>
    <row r="2" spans="1:5" x14ac:dyDescent="0.2">
      <c r="A2" s="3" t="s">
        <v>62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4" t="s">
        <v>97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59</v>
      </c>
    </row>
    <row r="6" spans="1:5" ht="19.899999999999999" customHeight="1" x14ac:dyDescent="0.2">
      <c r="A6" s="67" t="s">
        <v>61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9"/>
      <c r="B8" s="10"/>
      <c r="C8" s="22"/>
      <c r="D8" s="22"/>
      <c r="E8" s="22"/>
    </row>
    <row r="9" spans="1:5" x14ac:dyDescent="0.2">
      <c r="A9" s="11">
        <v>2012</v>
      </c>
      <c r="B9" s="10"/>
      <c r="C9" s="22"/>
      <c r="D9" s="22"/>
      <c r="E9" s="22"/>
    </row>
    <row r="10" spans="1:5" x14ac:dyDescent="0.2">
      <c r="A10" s="11" t="s">
        <v>38</v>
      </c>
      <c r="B10" s="46">
        <v>100</v>
      </c>
      <c r="C10" s="46">
        <v>100</v>
      </c>
      <c r="D10" s="46">
        <v>100</v>
      </c>
      <c r="E10" s="46">
        <v>100</v>
      </c>
    </row>
    <row r="11" spans="1:5" x14ac:dyDescent="0.2">
      <c r="A11" s="33" t="s">
        <v>30</v>
      </c>
      <c r="B11" s="47" t="s">
        <v>95</v>
      </c>
      <c r="C11" s="47" t="s">
        <v>106</v>
      </c>
      <c r="D11" s="47" t="s">
        <v>95</v>
      </c>
      <c r="E11" s="47" t="s">
        <v>95</v>
      </c>
    </row>
    <row r="12" spans="1:5" x14ac:dyDescent="0.2">
      <c r="A12" s="33" t="s">
        <v>31</v>
      </c>
      <c r="B12" s="47">
        <v>12.2</v>
      </c>
      <c r="C12" s="47" t="s">
        <v>95</v>
      </c>
      <c r="D12" s="47">
        <v>17.600000000000001</v>
      </c>
      <c r="E12" s="47" t="s">
        <v>95</v>
      </c>
    </row>
    <row r="13" spans="1:5" x14ac:dyDescent="0.2">
      <c r="A13" s="33" t="s">
        <v>32</v>
      </c>
      <c r="B13" s="44">
        <v>40.200000000000003</v>
      </c>
      <c r="C13" s="44">
        <v>47.6</v>
      </c>
      <c r="D13" s="44">
        <v>38.5</v>
      </c>
      <c r="E13" s="44">
        <v>39.299999999999997</v>
      </c>
    </row>
    <row r="14" spans="1:5" x14ac:dyDescent="0.2">
      <c r="A14" s="33" t="s">
        <v>33</v>
      </c>
      <c r="B14" s="44">
        <v>28.6</v>
      </c>
      <c r="C14" s="47" t="s">
        <v>95</v>
      </c>
      <c r="D14" s="44">
        <v>26.2</v>
      </c>
      <c r="E14" s="47">
        <v>32.700000000000003</v>
      </c>
    </row>
    <row r="15" spans="1:5" x14ac:dyDescent="0.2">
      <c r="A15" s="33" t="s">
        <v>34</v>
      </c>
      <c r="B15" s="47">
        <v>14</v>
      </c>
      <c r="C15" s="47" t="s">
        <v>95</v>
      </c>
      <c r="D15" s="47">
        <v>12.4</v>
      </c>
      <c r="E15" s="47" t="s">
        <v>95</v>
      </c>
    </row>
    <row r="16" spans="1:5" x14ac:dyDescent="0.2">
      <c r="A16" s="33" t="s">
        <v>35</v>
      </c>
      <c r="B16" s="47" t="s">
        <v>95</v>
      </c>
      <c r="C16" s="47" t="s">
        <v>95</v>
      </c>
      <c r="D16" s="47" t="s">
        <v>95</v>
      </c>
      <c r="E16" s="47" t="s">
        <v>95</v>
      </c>
    </row>
    <row r="17" spans="1:5" x14ac:dyDescent="0.2">
      <c r="A17" s="33"/>
      <c r="B17" s="46"/>
      <c r="C17" s="46"/>
      <c r="D17" s="46"/>
      <c r="E17" s="46"/>
    </row>
    <row r="18" spans="1:5" x14ac:dyDescent="0.2">
      <c r="A18" s="11" t="s">
        <v>39</v>
      </c>
      <c r="B18" s="46">
        <v>100</v>
      </c>
      <c r="C18" s="46">
        <v>100</v>
      </c>
      <c r="D18" s="46">
        <v>100</v>
      </c>
      <c r="E18" s="46">
        <v>100</v>
      </c>
    </row>
    <row r="19" spans="1:5" x14ac:dyDescent="0.2">
      <c r="A19" s="33" t="s">
        <v>36</v>
      </c>
      <c r="B19" s="44">
        <v>81.5</v>
      </c>
      <c r="C19" s="44">
        <v>80.7</v>
      </c>
      <c r="D19" s="44">
        <v>81.599999999999994</v>
      </c>
      <c r="E19" s="44">
        <v>81.900000000000006</v>
      </c>
    </row>
    <row r="20" spans="1:5" x14ac:dyDescent="0.2">
      <c r="A20" s="33" t="s">
        <v>37</v>
      </c>
      <c r="B20" s="47">
        <v>18.5</v>
      </c>
      <c r="C20" s="47" t="s">
        <v>95</v>
      </c>
      <c r="D20" s="47">
        <v>18.399999999999999</v>
      </c>
      <c r="E20" s="47" t="s">
        <v>95</v>
      </c>
    </row>
    <row r="21" spans="1:5" x14ac:dyDescent="0.2">
      <c r="A21" s="33"/>
      <c r="B21" s="46"/>
      <c r="C21" s="46"/>
      <c r="D21" s="46"/>
      <c r="E21" s="46"/>
    </row>
    <row r="22" spans="1:5" x14ac:dyDescent="0.2">
      <c r="A22" s="11" t="s">
        <v>44</v>
      </c>
      <c r="B22" s="46">
        <v>100</v>
      </c>
      <c r="C22" s="46">
        <v>100</v>
      </c>
      <c r="D22" s="46">
        <v>100</v>
      </c>
      <c r="E22" s="46">
        <v>100</v>
      </c>
    </row>
    <row r="23" spans="1:5" x14ac:dyDescent="0.2">
      <c r="A23" s="33" t="s">
        <v>45</v>
      </c>
      <c r="B23" s="47">
        <v>33.799999999999997</v>
      </c>
      <c r="C23" s="47" t="s">
        <v>95</v>
      </c>
      <c r="D23" s="47">
        <v>29.4</v>
      </c>
      <c r="E23" s="47">
        <v>40.1</v>
      </c>
    </row>
    <row r="24" spans="1:5" x14ac:dyDescent="0.2">
      <c r="A24" s="33" t="s">
        <v>46</v>
      </c>
      <c r="B24" s="47">
        <v>40</v>
      </c>
      <c r="C24" s="47" t="s">
        <v>95</v>
      </c>
      <c r="D24" s="47">
        <v>36.5</v>
      </c>
      <c r="E24" s="47">
        <v>47.6</v>
      </c>
    </row>
    <row r="25" spans="1:5" x14ac:dyDescent="0.2">
      <c r="A25" s="33" t="s">
        <v>57</v>
      </c>
      <c r="B25" s="47">
        <v>11.8</v>
      </c>
      <c r="C25" s="47" t="s">
        <v>95</v>
      </c>
      <c r="D25" s="47">
        <v>15.6</v>
      </c>
      <c r="E25" s="47" t="s">
        <v>95</v>
      </c>
    </row>
    <row r="26" spans="1:5" x14ac:dyDescent="0.2">
      <c r="A26" s="33" t="s">
        <v>47</v>
      </c>
      <c r="B26" s="47">
        <v>14.4</v>
      </c>
      <c r="C26" s="47" t="s">
        <v>95</v>
      </c>
      <c r="D26" s="47">
        <v>18.5</v>
      </c>
      <c r="E26" s="47" t="s">
        <v>95</v>
      </c>
    </row>
    <row r="27" spans="1:5" x14ac:dyDescent="0.2">
      <c r="A27" s="33"/>
      <c r="B27" s="46"/>
      <c r="C27" s="46"/>
      <c r="D27" s="46"/>
      <c r="E27" s="46"/>
    </row>
    <row r="28" spans="1:5" x14ac:dyDescent="0.2">
      <c r="A28" s="11" t="s">
        <v>40</v>
      </c>
      <c r="B28" s="46">
        <v>100</v>
      </c>
      <c r="C28" s="46">
        <v>100</v>
      </c>
      <c r="D28" s="46">
        <v>100</v>
      </c>
      <c r="E28" s="46">
        <v>100</v>
      </c>
    </row>
    <row r="29" spans="1:5" x14ac:dyDescent="0.2">
      <c r="A29" s="33" t="s">
        <v>56</v>
      </c>
      <c r="B29" s="47">
        <v>8.1999999999999993</v>
      </c>
      <c r="C29" s="47" t="s">
        <v>95</v>
      </c>
      <c r="D29" s="47" t="s">
        <v>95</v>
      </c>
      <c r="E29" s="47" t="s">
        <v>95</v>
      </c>
    </row>
    <row r="30" spans="1:5" x14ac:dyDescent="0.2">
      <c r="A30" s="33" t="s">
        <v>79</v>
      </c>
      <c r="B30" s="47">
        <v>52.3</v>
      </c>
      <c r="C30" s="47">
        <v>48</v>
      </c>
      <c r="D30" s="47">
        <v>51.4</v>
      </c>
      <c r="E30" s="47">
        <v>56.8</v>
      </c>
    </row>
    <row r="31" spans="1:5" x14ac:dyDescent="0.2">
      <c r="A31" s="33" t="s">
        <v>41</v>
      </c>
      <c r="B31" s="47">
        <v>22</v>
      </c>
      <c r="C31" s="47" t="s">
        <v>95</v>
      </c>
      <c r="D31" s="47">
        <v>22.5</v>
      </c>
      <c r="E31" s="47" t="s">
        <v>95</v>
      </c>
    </row>
    <row r="32" spans="1:5" x14ac:dyDescent="0.2">
      <c r="A32" s="33" t="s">
        <v>42</v>
      </c>
      <c r="B32" s="47">
        <v>17.100000000000001</v>
      </c>
      <c r="C32" s="47" t="s">
        <v>95</v>
      </c>
      <c r="D32" s="47">
        <v>17.2</v>
      </c>
      <c r="E32" s="47" t="s">
        <v>95</v>
      </c>
    </row>
    <row r="33" spans="1:5" x14ac:dyDescent="0.2">
      <c r="A33" s="33" t="s">
        <v>43</v>
      </c>
      <c r="B33" s="47" t="s">
        <v>95</v>
      </c>
      <c r="C33" s="47" t="s">
        <v>95</v>
      </c>
      <c r="D33" s="47" t="s">
        <v>95</v>
      </c>
      <c r="E33" s="47" t="s">
        <v>95</v>
      </c>
    </row>
    <row r="34" spans="1:5" x14ac:dyDescent="0.2">
      <c r="A34" s="28"/>
      <c r="B34" s="44"/>
      <c r="C34" s="44"/>
      <c r="D34" s="44"/>
      <c r="E34" s="44"/>
    </row>
    <row r="35" spans="1:5" x14ac:dyDescent="0.2">
      <c r="A35" s="9">
        <v>2013</v>
      </c>
      <c r="B35" s="44"/>
      <c r="C35" s="44"/>
      <c r="D35" s="44"/>
      <c r="E35" s="44"/>
    </row>
    <row r="36" spans="1:5" x14ac:dyDescent="0.2">
      <c r="A36" s="11" t="s">
        <v>38</v>
      </c>
      <c r="B36" s="46">
        <v>100</v>
      </c>
      <c r="C36" s="46">
        <v>100</v>
      </c>
      <c r="D36" s="46">
        <v>100</v>
      </c>
      <c r="E36" s="46">
        <v>100</v>
      </c>
    </row>
    <row r="37" spans="1:5" x14ac:dyDescent="0.2">
      <c r="A37" s="33" t="s">
        <v>30</v>
      </c>
      <c r="B37" s="47" t="s">
        <v>95</v>
      </c>
      <c r="C37" s="47" t="s">
        <v>106</v>
      </c>
      <c r="D37" s="47" t="s">
        <v>95</v>
      </c>
      <c r="E37" s="47" t="s">
        <v>95</v>
      </c>
    </row>
    <row r="38" spans="1:5" x14ac:dyDescent="0.2">
      <c r="A38" s="33" t="s">
        <v>31</v>
      </c>
      <c r="B38" s="44">
        <v>10.6</v>
      </c>
      <c r="C38" s="47" t="s">
        <v>95</v>
      </c>
      <c r="D38" s="47">
        <v>16.3</v>
      </c>
      <c r="E38" s="47" t="s">
        <v>95</v>
      </c>
    </row>
    <row r="39" spans="1:5" x14ac:dyDescent="0.2">
      <c r="A39" s="33" t="s">
        <v>32</v>
      </c>
      <c r="B39" s="44">
        <v>38.4</v>
      </c>
      <c r="C39" s="44">
        <v>44.1</v>
      </c>
      <c r="D39" s="44">
        <v>35.1</v>
      </c>
      <c r="E39" s="44">
        <v>40</v>
      </c>
    </row>
    <row r="40" spans="1:5" x14ac:dyDescent="0.2">
      <c r="A40" s="33" t="s">
        <v>33</v>
      </c>
      <c r="B40" s="44">
        <v>30.1</v>
      </c>
      <c r="C40" s="47" t="s">
        <v>95</v>
      </c>
      <c r="D40" s="44">
        <v>27.1</v>
      </c>
      <c r="E40" s="44">
        <v>31.6</v>
      </c>
    </row>
    <row r="41" spans="1:5" x14ac:dyDescent="0.2">
      <c r="A41" s="33" t="s">
        <v>34</v>
      </c>
      <c r="B41" s="47">
        <v>16.100000000000001</v>
      </c>
      <c r="C41" s="47" t="s">
        <v>95</v>
      </c>
      <c r="D41" s="47" t="s">
        <v>95</v>
      </c>
      <c r="E41" s="47" t="s">
        <v>95</v>
      </c>
    </row>
    <row r="42" spans="1:5" x14ac:dyDescent="0.2">
      <c r="A42" s="33" t="s">
        <v>35</v>
      </c>
      <c r="B42" s="47" t="s">
        <v>95</v>
      </c>
      <c r="C42" s="47" t="s">
        <v>95</v>
      </c>
      <c r="D42" s="47" t="s">
        <v>95</v>
      </c>
      <c r="E42" s="47" t="s">
        <v>95</v>
      </c>
    </row>
    <row r="43" spans="1:5" x14ac:dyDescent="0.2">
      <c r="A43" s="33"/>
      <c r="B43" s="46"/>
      <c r="C43" s="46"/>
      <c r="D43" s="46"/>
      <c r="E43" s="46"/>
    </row>
    <row r="44" spans="1:5" x14ac:dyDescent="0.2">
      <c r="A44" s="11" t="s">
        <v>39</v>
      </c>
      <c r="B44" s="46">
        <v>100</v>
      </c>
      <c r="C44" s="46">
        <v>100</v>
      </c>
      <c r="D44" s="46">
        <v>100</v>
      </c>
      <c r="E44" s="46">
        <v>100</v>
      </c>
    </row>
    <row r="45" spans="1:5" x14ac:dyDescent="0.2">
      <c r="A45" s="33" t="s">
        <v>36</v>
      </c>
      <c r="B45" s="44">
        <v>82.6</v>
      </c>
      <c r="C45" s="44">
        <v>80.8</v>
      </c>
      <c r="D45" s="44">
        <v>83.1</v>
      </c>
      <c r="E45" s="44">
        <v>82.9</v>
      </c>
    </row>
    <row r="46" spans="1:5" x14ac:dyDescent="0.2">
      <c r="A46" s="33" t="s">
        <v>37</v>
      </c>
      <c r="B46" s="47">
        <v>17.399999999999999</v>
      </c>
      <c r="C46" s="47" t="s">
        <v>95</v>
      </c>
      <c r="D46" s="47">
        <v>16.899999999999999</v>
      </c>
      <c r="E46" s="47" t="s">
        <v>95</v>
      </c>
    </row>
    <row r="47" spans="1:5" x14ac:dyDescent="0.2">
      <c r="A47" s="33"/>
      <c r="B47" s="46"/>
      <c r="C47" s="46"/>
      <c r="D47" s="46"/>
      <c r="E47" s="46"/>
    </row>
    <row r="48" spans="1:5" x14ac:dyDescent="0.2">
      <c r="A48" s="11" t="s">
        <v>44</v>
      </c>
      <c r="B48" s="46">
        <v>100</v>
      </c>
      <c r="C48" s="46">
        <v>100</v>
      </c>
      <c r="D48" s="46">
        <v>100</v>
      </c>
      <c r="E48" s="46">
        <v>100</v>
      </c>
    </row>
    <row r="49" spans="1:5" x14ac:dyDescent="0.2">
      <c r="A49" s="33" t="s">
        <v>45</v>
      </c>
      <c r="B49" s="47">
        <v>34</v>
      </c>
      <c r="C49" s="47" t="s">
        <v>95</v>
      </c>
      <c r="D49" s="47">
        <v>32.200000000000003</v>
      </c>
      <c r="E49" s="47">
        <v>40.200000000000003</v>
      </c>
    </row>
    <row r="50" spans="1:5" x14ac:dyDescent="0.2">
      <c r="A50" s="33" t="s">
        <v>46</v>
      </c>
      <c r="B50" s="47">
        <v>43</v>
      </c>
      <c r="C50" s="47">
        <v>47.8</v>
      </c>
      <c r="D50" s="47">
        <v>38.299999999999997</v>
      </c>
      <c r="E50" s="47">
        <v>47.3</v>
      </c>
    </row>
    <row r="51" spans="1:5" x14ac:dyDescent="0.2">
      <c r="A51" s="33" t="s">
        <v>57</v>
      </c>
      <c r="B51" s="47">
        <v>10.1</v>
      </c>
      <c r="C51" s="47" t="s">
        <v>95</v>
      </c>
      <c r="D51" s="47" t="s">
        <v>95</v>
      </c>
      <c r="E51" s="47" t="s">
        <v>95</v>
      </c>
    </row>
    <row r="52" spans="1:5" x14ac:dyDescent="0.2">
      <c r="A52" s="33" t="s">
        <v>47</v>
      </c>
      <c r="B52" s="47">
        <v>13</v>
      </c>
      <c r="C52" s="47" t="s">
        <v>95</v>
      </c>
      <c r="D52" s="47">
        <v>16.3</v>
      </c>
      <c r="E52" s="47" t="s">
        <v>95</v>
      </c>
    </row>
    <row r="53" spans="1:5" x14ac:dyDescent="0.2">
      <c r="A53" s="33"/>
      <c r="B53" s="46"/>
      <c r="C53" s="46"/>
      <c r="D53" s="46"/>
      <c r="E53" s="46"/>
    </row>
    <row r="54" spans="1:5" x14ac:dyDescent="0.2">
      <c r="A54" s="11" t="s">
        <v>40</v>
      </c>
      <c r="B54" s="46">
        <v>100</v>
      </c>
      <c r="C54" s="46">
        <v>100</v>
      </c>
      <c r="D54" s="46">
        <v>100</v>
      </c>
      <c r="E54" s="46">
        <v>100</v>
      </c>
    </row>
    <row r="55" spans="1:5" x14ac:dyDescent="0.2">
      <c r="A55" s="33" t="s">
        <v>56</v>
      </c>
      <c r="B55" s="47">
        <v>8.5</v>
      </c>
      <c r="C55" s="47" t="s">
        <v>95</v>
      </c>
      <c r="D55" s="47" t="s">
        <v>95</v>
      </c>
      <c r="E55" s="47" t="s">
        <v>95</v>
      </c>
    </row>
    <row r="56" spans="1:5" x14ac:dyDescent="0.2">
      <c r="A56" s="33" t="s">
        <v>79</v>
      </c>
      <c r="B56" s="47">
        <v>49.4</v>
      </c>
      <c r="C56" s="47">
        <v>47.2</v>
      </c>
      <c r="D56" s="47">
        <v>49.7</v>
      </c>
      <c r="E56" s="47">
        <v>50.2</v>
      </c>
    </row>
    <row r="57" spans="1:5" x14ac:dyDescent="0.2">
      <c r="A57" s="33" t="s">
        <v>41</v>
      </c>
      <c r="B57" s="47">
        <v>23.9</v>
      </c>
      <c r="C57" s="47" t="s">
        <v>95</v>
      </c>
      <c r="D57" s="47">
        <v>24</v>
      </c>
      <c r="E57" s="47" t="s">
        <v>95</v>
      </c>
    </row>
    <row r="58" spans="1:5" x14ac:dyDescent="0.2">
      <c r="A58" s="33" t="s">
        <v>42</v>
      </c>
      <c r="B58" s="47">
        <v>18.100000000000001</v>
      </c>
      <c r="C58" s="47" t="s">
        <v>95</v>
      </c>
      <c r="D58" s="47">
        <v>16.600000000000001</v>
      </c>
      <c r="E58" s="47" t="s">
        <v>95</v>
      </c>
    </row>
    <row r="59" spans="1:5" x14ac:dyDescent="0.2">
      <c r="A59" s="33" t="s">
        <v>43</v>
      </c>
      <c r="B59" s="47" t="s">
        <v>95</v>
      </c>
      <c r="C59" s="47" t="s">
        <v>95</v>
      </c>
      <c r="D59" s="47" t="s">
        <v>95</v>
      </c>
      <c r="E59" s="47" t="s">
        <v>106</v>
      </c>
    </row>
    <row r="60" spans="1:5" x14ac:dyDescent="0.2">
      <c r="A60" s="33"/>
      <c r="B60" s="47"/>
      <c r="C60" s="47"/>
      <c r="D60" s="47"/>
      <c r="E60" s="47"/>
    </row>
    <row r="61" spans="1:5" x14ac:dyDescent="0.2">
      <c r="A61" s="9">
        <v>2014</v>
      </c>
      <c r="B61" s="47"/>
      <c r="C61" s="47"/>
      <c r="D61" s="47"/>
      <c r="E61" s="47"/>
    </row>
    <row r="62" spans="1:5" s="2" customFormat="1" x14ac:dyDescent="0.2">
      <c r="A62" s="11" t="s">
        <v>38</v>
      </c>
      <c r="B62" s="46">
        <v>100</v>
      </c>
      <c r="C62" s="46">
        <v>100</v>
      </c>
      <c r="D62" s="46">
        <v>100</v>
      </c>
      <c r="E62" s="46">
        <v>100</v>
      </c>
    </row>
    <row r="63" spans="1:5" x14ac:dyDescent="0.2">
      <c r="A63" s="33" t="s">
        <v>30</v>
      </c>
      <c r="B63" s="47" t="s">
        <v>95</v>
      </c>
      <c r="C63" s="47" t="s">
        <v>106</v>
      </c>
      <c r="D63" s="47" t="s">
        <v>95</v>
      </c>
      <c r="E63" s="47" t="s">
        <v>106</v>
      </c>
    </row>
    <row r="64" spans="1:5" x14ac:dyDescent="0.2">
      <c r="A64" s="33" t="s">
        <v>31</v>
      </c>
      <c r="B64" s="47">
        <v>9.6</v>
      </c>
      <c r="C64" s="47" t="s">
        <v>95</v>
      </c>
      <c r="D64" s="47" t="s">
        <v>95</v>
      </c>
      <c r="E64" s="47" t="s">
        <v>95</v>
      </c>
    </row>
    <row r="65" spans="1:5" x14ac:dyDescent="0.2">
      <c r="A65" s="33" t="s">
        <v>32</v>
      </c>
      <c r="B65" s="47">
        <v>35.799999999999997</v>
      </c>
      <c r="C65" s="47">
        <v>37.700000000000003</v>
      </c>
      <c r="D65" s="47">
        <v>35.5</v>
      </c>
      <c r="E65" s="47">
        <v>35</v>
      </c>
    </row>
    <row r="66" spans="1:5" x14ac:dyDescent="0.2">
      <c r="A66" s="33" t="s">
        <v>33</v>
      </c>
      <c r="B66" s="47">
        <v>32.4</v>
      </c>
      <c r="C66" s="47">
        <v>37.9</v>
      </c>
      <c r="D66" s="47">
        <v>26.8</v>
      </c>
      <c r="E66" s="47">
        <v>36.4</v>
      </c>
    </row>
    <row r="67" spans="1:5" x14ac:dyDescent="0.2">
      <c r="A67" s="33" t="s">
        <v>34</v>
      </c>
      <c r="B67" s="47">
        <v>17.5</v>
      </c>
      <c r="C67" s="47" t="s">
        <v>95</v>
      </c>
      <c r="D67" s="47">
        <v>18.899999999999999</v>
      </c>
      <c r="E67" s="47" t="s">
        <v>95</v>
      </c>
    </row>
    <row r="68" spans="1:5" x14ac:dyDescent="0.2">
      <c r="A68" s="33" t="s">
        <v>35</v>
      </c>
      <c r="B68" s="47" t="s">
        <v>95</v>
      </c>
      <c r="C68" s="47" t="s">
        <v>95</v>
      </c>
      <c r="D68" s="47" t="s">
        <v>95</v>
      </c>
      <c r="E68" s="47" t="s">
        <v>95</v>
      </c>
    </row>
    <row r="69" spans="1:5" x14ac:dyDescent="0.2">
      <c r="A69" s="33"/>
      <c r="B69" s="47"/>
      <c r="C69" s="47"/>
      <c r="D69" s="47"/>
      <c r="E69" s="47"/>
    </row>
    <row r="70" spans="1:5" s="2" customFormat="1" x14ac:dyDescent="0.2">
      <c r="A70" s="11" t="s">
        <v>39</v>
      </c>
      <c r="B70" s="46">
        <v>100</v>
      </c>
      <c r="C70" s="46">
        <v>100</v>
      </c>
      <c r="D70" s="46">
        <v>100</v>
      </c>
      <c r="E70" s="46">
        <v>100</v>
      </c>
    </row>
    <row r="71" spans="1:5" x14ac:dyDescent="0.2">
      <c r="A71" s="33" t="s">
        <v>36</v>
      </c>
      <c r="B71" s="47">
        <v>87.2</v>
      </c>
      <c r="C71" s="47">
        <v>86.5</v>
      </c>
      <c r="D71" s="47">
        <v>87.2</v>
      </c>
      <c r="E71" s="47">
        <v>87.8</v>
      </c>
    </row>
    <row r="72" spans="1:5" x14ac:dyDescent="0.2">
      <c r="A72" s="33" t="s">
        <v>37</v>
      </c>
      <c r="B72" s="47">
        <v>12.8</v>
      </c>
      <c r="C72" s="47" t="s">
        <v>95</v>
      </c>
      <c r="D72" s="47" t="s">
        <v>95</v>
      </c>
      <c r="E72" s="47" t="s">
        <v>95</v>
      </c>
    </row>
    <row r="73" spans="1:5" x14ac:dyDescent="0.2">
      <c r="A73" s="33"/>
      <c r="B73" s="47"/>
      <c r="C73" s="47"/>
      <c r="D73" s="47"/>
      <c r="E73" s="47"/>
    </row>
    <row r="74" spans="1:5" s="2" customFormat="1" x14ac:dyDescent="0.2">
      <c r="A74" s="11" t="s">
        <v>44</v>
      </c>
      <c r="B74" s="46">
        <v>100</v>
      </c>
      <c r="C74" s="46">
        <v>100</v>
      </c>
      <c r="D74" s="46">
        <v>100</v>
      </c>
      <c r="E74" s="46">
        <v>100</v>
      </c>
    </row>
    <row r="75" spans="1:5" x14ac:dyDescent="0.2">
      <c r="A75" s="33" t="s">
        <v>45</v>
      </c>
      <c r="B75" s="47">
        <v>33.4</v>
      </c>
      <c r="C75" s="47" t="s">
        <v>95</v>
      </c>
      <c r="D75" s="47">
        <v>30.4</v>
      </c>
      <c r="E75" s="47">
        <v>38.200000000000003</v>
      </c>
    </row>
    <row r="76" spans="1:5" x14ac:dyDescent="0.2">
      <c r="A76" s="33" t="s">
        <v>46</v>
      </c>
      <c r="B76" s="47">
        <v>45.7</v>
      </c>
      <c r="C76" s="47">
        <v>49.3</v>
      </c>
      <c r="D76" s="47">
        <v>42.4</v>
      </c>
      <c r="E76" s="47">
        <v>47.7</v>
      </c>
    </row>
    <row r="77" spans="1:5" x14ac:dyDescent="0.2">
      <c r="A77" s="33" t="s">
        <v>57</v>
      </c>
      <c r="B77" s="47">
        <v>9.3000000000000007</v>
      </c>
      <c r="C77" s="47" t="s">
        <v>95</v>
      </c>
      <c r="D77" s="47" t="s">
        <v>95</v>
      </c>
      <c r="E77" s="47" t="s">
        <v>95</v>
      </c>
    </row>
    <row r="78" spans="1:5" x14ac:dyDescent="0.2">
      <c r="A78" s="33" t="s">
        <v>47</v>
      </c>
      <c r="B78" s="47">
        <v>11.6</v>
      </c>
      <c r="C78" s="47" t="s">
        <v>95</v>
      </c>
      <c r="D78" s="47" t="s">
        <v>95</v>
      </c>
      <c r="E78" s="47" t="s">
        <v>95</v>
      </c>
    </row>
    <row r="79" spans="1:5" x14ac:dyDescent="0.2">
      <c r="A79" s="33"/>
      <c r="B79" s="47"/>
      <c r="C79" s="47"/>
      <c r="D79" s="47"/>
      <c r="E79" s="47"/>
    </row>
    <row r="80" spans="1:5" s="2" customFormat="1" x14ac:dyDescent="0.2">
      <c r="A80" s="11" t="s">
        <v>40</v>
      </c>
      <c r="B80" s="46">
        <v>100</v>
      </c>
      <c r="C80" s="46">
        <v>100</v>
      </c>
      <c r="D80" s="46">
        <v>100</v>
      </c>
      <c r="E80" s="46">
        <v>100</v>
      </c>
    </row>
    <row r="81" spans="1:5" x14ac:dyDescent="0.2">
      <c r="A81" s="33" t="s">
        <v>56</v>
      </c>
      <c r="B81" s="47" t="s">
        <v>95</v>
      </c>
      <c r="C81" s="47" t="s">
        <v>95</v>
      </c>
      <c r="D81" s="47" t="s">
        <v>95</v>
      </c>
      <c r="E81" s="47" t="s">
        <v>95</v>
      </c>
    </row>
    <row r="82" spans="1:5" x14ac:dyDescent="0.2">
      <c r="A82" s="33" t="s">
        <v>79</v>
      </c>
      <c r="B82" s="47">
        <v>47.6</v>
      </c>
      <c r="C82" s="47">
        <v>42</v>
      </c>
      <c r="D82" s="47">
        <v>47.1</v>
      </c>
      <c r="E82" s="47">
        <v>52.3</v>
      </c>
    </row>
    <row r="83" spans="1:5" x14ac:dyDescent="0.2">
      <c r="A83" s="33" t="s">
        <v>41</v>
      </c>
      <c r="B83" s="47">
        <v>25.4</v>
      </c>
      <c r="C83" s="47" t="s">
        <v>95</v>
      </c>
      <c r="D83" s="47">
        <v>23.1</v>
      </c>
      <c r="E83" s="47" t="s">
        <v>95</v>
      </c>
    </row>
    <row r="84" spans="1:5" x14ac:dyDescent="0.2">
      <c r="A84" s="33" t="s">
        <v>42</v>
      </c>
      <c r="B84" s="47">
        <v>18.899999999999999</v>
      </c>
      <c r="C84" s="47" t="s">
        <v>95</v>
      </c>
      <c r="D84" s="47">
        <v>19.399999999999999</v>
      </c>
      <c r="E84" s="47" t="s">
        <v>95</v>
      </c>
    </row>
    <row r="85" spans="1:5" x14ac:dyDescent="0.2">
      <c r="A85" s="33" t="s">
        <v>43</v>
      </c>
      <c r="B85" s="47" t="s">
        <v>95</v>
      </c>
      <c r="C85" s="47" t="s">
        <v>106</v>
      </c>
      <c r="D85" s="47" t="s">
        <v>95</v>
      </c>
      <c r="E85" s="47" t="s">
        <v>106</v>
      </c>
    </row>
    <row r="86" spans="1:5" x14ac:dyDescent="0.2">
      <c r="A86" s="14"/>
      <c r="B86" s="15"/>
      <c r="C86" s="23"/>
      <c r="D86" s="23"/>
      <c r="E86" s="23"/>
    </row>
    <row r="87" spans="1:5" x14ac:dyDescent="0.2">
      <c r="A87" s="51" t="s">
        <v>85</v>
      </c>
      <c r="B87" s="12"/>
      <c r="C87" s="13"/>
      <c r="D87" s="13"/>
      <c r="E87" s="13"/>
    </row>
    <row r="88" spans="1:5" x14ac:dyDescent="0.2">
      <c r="A88" s="65" t="s">
        <v>107</v>
      </c>
      <c r="B88" s="12"/>
      <c r="C88" s="13"/>
      <c r="D88" s="13"/>
      <c r="E88" s="13"/>
    </row>
    <row r="89" spans="1:5" x14ac:dyDescent="0.2">
      <c r="A89" s="3" t="s">
        <v>80</v>
      </c>
    </row>
    <row r="90" spans="1:5" x14ac:dyDescent="0.2">
      <c r="A90" s="18" t="s">
        <v>81</v>
      </c>
    </row>
  </sheetData>
  <mergeCells count="4">
    <mergeCell ref="A6:A7"/>
    <mergeCell ref="B6:B7"/>
    <mergeCell ref="C6:D6"/>
    <mergeCell ref="E6:E7"/>
  </mergeCells>
  <pageMargins left="0.51181102362204722" right="0.51181102362204722" top="0.78740157480314965" bottom="0.78740157480314965" header="0.31496062992125984" footer="0.31496062992125984"/>
  <pageSetup paperSize="9" orientation="portrait" r:id="rId1"/>
  <ignoredErrors>
    <ignoredError sqref="B11:E8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/>
  </sheetViews>
  <sheetFormatPr defaultRowHeight="11.25" x14ac:dyDescent="0.2"/>
  <cols>
    <col min="1" max="1" width="25" style="3" customWidth="1"/>
    <col min="2" max="5" width="12.7109375" style="3" customWidth="1"/>
    <col min="6" max="16384" width="9.140625" style="3"/>
  </cols>
  <sheetData>
    <row r="1" spans="1:5" x14ac:dyDescent="0.2">
      <c r="A1" s="3" t="s">
        <v>6</v>
      </c>
      <c r="B1" s="2"/>
      <c r="C1" s="2"/>
    </row>
    <row r="2" spans="1:5" x14ac:dyDescent="0.2">
      <c r="A2" s="3" t="s">
        <v>65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4" t="s">
        <v>98</v>
      </c>
      <c r="B4" s="4"/>
      <c r="C4" s="4"/>
      <c r="D4" s="4"/>
    </row>
    <row r="5" spans="1:5" x14ac:dyDescent="0.2">
      <c r="A5" s="5"/>
      <c r="B5" s="5"/>
      <c r="C5" s="5"/>
      <c r="D5" s="6"/>
      <c r="E5" s="1"/>
    </row>
    <row r="6" spans="1:5" ht="19.899999999999999" customHeight="1" x14ac:dyDescent="0.2">
      <c r="A6" s="67" t="s">
        <v>63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9"/>
      <c r="B8" s="10"/>
      <c r="C8" s="21"/>
      <c r="D8" s="21"/>
      <c r="E8" s="22"/>
    </row>
    <row r="9" spans="1:5" x14ac:dyDescent="0.2">
      <c r="A9" s="11">
        <v>2009</v>
      </c>
      <c r="B9" s="10"/>
      <c r="C9" s="22"/>
      <c r="D9" s="22"/>
      <c r="E9" s="22"/>
    </row>
    <row r="10" spans="1:5" x14ac:dyDescent="0.2">
      <c r="A10" s="11" t="s">
        <v>82</v>
      </c>
      <c r="B10" s="46">
        <v>100</v>
      </c>
      <c r="C10" s="46">
        <v>100</v>
      </c>
      <c r="D10" s="46">
        <v>100</v>
      </c>
      <c r="E10" s="46">
        <v>100</v>
      </c>
    </row>
    <row r="11" spans="1:5" x14ac:dyDescent="0.2">
      <c r="A11" s="28" t="s">
        <v>50</v>
      </c>
      <c r="B11" s="44">
        <v>21.9</v>
      </c>
      <c r="C11" s="47" t="s">
        <v>96</v>
      </c>
      <c r="D11" s="44">
        <v>24.5</v>
      </c>
      <c r="E11" s="47" t="s">
        <v>96</v>
      </c>
    </row>
    <row r="12" spans="1:5" x14ac:dyDescent="0.2">
      <c r="A12" s="28" t="s">
        <v>51</v>
      </c>
      <c r="B12" s="44">
        <v>34.700000000000003</v>
      </c>
      <c r="C12" s="47" t="s">
        <v>96</v>
      </c>
      <c r="D12" s="44">
        <v>34.200000000000003</v>
      </c>
      <c r="E12" s="44">
        <v>38</v>
      </c>
    </row>
    <row r="13" spans="1:5" x14ac:dyDescent="0.2">
      <c r="A13" s="28" t="s">
        <v>53</v>
      </c>
      <c r="B13" s="44">
        <v>43.4</v>
      </c>
      <c r="C13" s="47" t="s">
        <v>96</v>
      </c>
      <c r="D13" s="44">
        <v>41.2</v>
      </c>
      <c r="E13" s="44">
        <v>48.2</v>
      </c>
    </row>
    <row r="14" spans="1:5" x14ac:dyDescent="0.2">
      <c r="A14" s="19" t="s">
        <v>54</v>
      </c>
      <c r="B14" s="44">
        <v>1.7</v>
      </c>
      <c r="C14" s="44">
        <v>1.3</v>
      </c>
      <c r="D14" s="44">
        <v>1.6</v>
      </c>
      <c r="E14" s="44">
        <v>1.9</v>
      </c>
    </row>
    <row r="15" spans="1:5" x14ac:dyDescent="0.2">
      <c r="B15" s="46"/>
      <c r="C15" s="48"/>
      <c r="D15" s="44"/>
      <c r="E15" s="44"/>
    </row>
    <row r="16" spans="1:5" x14ac:dyDescent="0.2">
      <c r="A16" s="9">
        <v>2013</v>
      </c>
      <c r="B16" s="44"/>
      <c r="C16" s="44"/>
      <c r="D16" s="44"/>
      <c r="E16" s="44"/>
    </row>
    <row r="17" spans="1:5" x14ac:dyDescent="0.2">
      <c r="A17" s="11" t="s">
        <v>82</v>
      </c>
      <c r="B17" s="46">
        <v>100</v>
      </c>
      <c r="C17" s="46">
        <v>100</v>
      </c>
      <c r="D17" s="46">
        <v>100</v>
      </c>
      <c r="E17" s="46">
        <v>100</v>
      </c>
    </row>
    <row r="18" spans="1:5" x14ac:dyDescent="0.2">
      <c r="A18" s="28" t="s">
        <v>50</v>
      </c>
      <c r="B18" s="47">
        <v>24.7</v>
      </c>
      <c r="C18" s="47" t="s">
        <v>96</v>
      </c>
      <c r="D18" s="47">
        <v>28.2</v>
      </c>
      <c r="E18" s="47" t="s">
        <v>96</v>
      </c>
    </row>
    <row r="19" spans="1:5" x14ac:dyDescent="0.2">
      <c r="A19" s="28" t="s">
        <v>51</v>
      </c>
      <c r="B19" s="44">
        <v>27.9</v>
      </c>
      <c r="C19" s="47" t="s">
        <v>96</v>
      </c>
      <c r="D19" s="44">
        <v>24.1</v>
      </c>
      <c r="E19" s="44">
        <v>34.200000000000003</v>
      </c>
    </row>
    <row r="20" spans="1:5" x14ac:dyDescent="0.2">
      <c r="A20" s="28" t="s">
        <v>53</v>
      </c>
      <c r="B20" s="56">
        <f>47.5-0.1</f>
        <v>47.4</v>
      </c>
      <c r="C20" s="47" t="s">
        <v>96</v>
      </c>
      <c r="D20" s="44">
        <v>47.7</v>
      </c>
      <c r="E20" s="44">
        <v>49</v>
      </c>
    </row>
    <row r="21" spans="1:5" x14ac:dyDescent="0.2">
      <c r="A21" s="19" t="s">
        <v>54</v>
      </c>
      <c r="B21" s="44">
        <v>1.5</v>
      </c>
      <c r="C21" s="44">
        <v>1.3</v>
      </c>
      <c r="D21" s="44">
        <v>1.4</v>
      </c>
      <c r="E21" s="44">
        <v>1.7</v>
      </c>
    </row>
    <row r="22" spans="1:5" x14ac:dyDescent="0.2">
      <c r="A22" s="57"/>
      <c r="B22" s="44"/>
      <c r="C22" s="44"/>
      <c r="D22" s="44"/>
      <c r="E22" s="44"/>
    </row>
    <row r="23" spans="1:5" x14ac:dyDescent="0.2">
      <c r="A23" s="9">
        <v>2014</v>
      </c>
      <c r="B23" s="44"/>
      <c r="C23" s="44"/>
      <c r="D23" s="44"/>
      <c r="E23" s="44"/>
    </row>
    <row r="24" spans="1:5" x14ac:dyDescent="0.2">
      <c r="A24" s="11" t="s">
        <v>82</v>
      </c>
      <c r="B24" s="46">
        <v>100</v>
      </c>
      <c r="C24" s="46">
        <v>100</v>
      </c>
      <c r="D24" s="46">
        <v>100</v>
      </c>
      <c r="E24" s="46">
        <v>100</v>
      </c>
    </row>
    <row r="25" spans="1:5" x14ac:dyDescent="0.2">
      <c r="A25" s="28" t="s">
        <v>50</v>
      </c>
      <c r="B25" s="44">
        <v>25.1</v>
      </c>
      <c r="C25" s="44" t="s">
        <v>96</v>
      </c>
      <c r="D25" s="44">
        <v>28.5</v>
      </c>
      <c r="E25" s="44" t="s">
        <v>96</v>
      </c>
    </row>
    <row r="26" spans="1:5" x14ac:dyDescent="0.2">
      <c r="A26" s="28" t="s">
        <v>51</v>
      </c>
      <c r="B26" s="44">
        <v>26.8</v>
      </c>
      <c r="C26" s="44" t="s">
        <v>96</v>
      </c>
      <c r="D26" s="44">
        <v>25</v>
      </c>
      <c r="E26" s="44">
        <v>31</v>
      </c>
    </row>
    <row r="27" spans="1:5" x14ac:dyDescent="0.2">
      <c r="A27" s="28" t="s">
        <v>53</v>
      </c>
      <c r="B27" s="44">
        <v>48.2</v>
      </c>
      <c r="C27" s="44">
        <v>45.5</v>
      </c>
      <c r="D27" s="44">
        <v>46.6</v>
      </c>
      <c r="E27" s="44">
        <v>51.9</v>
      </c>
    </row>
    <row r="28" spans="1:5" x14ac:dyDescent="0.2">
      <c r="A28" s="57" t="s">
        <v>54</v>
      </c>
      <c r="B28" s="44">
        <v>1.4</v>
      </c>
      <c r="C28" s="44">
        <v>1.3</v>
      </c>
      <c r="D28" s="44">
        <v>1.4</v>
      </c>
      <c r="E28" s="44">
        <v>1.6</v>
      </c>
    </row>
    <row r="29" spans="1:5" x14ac:dyDescent="0.2">
      <c r="A29" s="14"/>
      <c r="B29" s="31"/>
      <c r="C29" s="32"/>
      <c r="D29" s="32"/>
      <c r="E29" s="32"/>
    </row>
    <row r="30" spans="1:5" x14ac:dyDescent="0.2">
      <c r="A30" s="51" t="s">
        <v>85</v>
      </c>
      <c r="B30" s="17"/>
      <c r="C30" s="24"/>
      <c r="D30" s="24"/>
      <c r="E30" s="24"/>
    </row>
    <row r="31" spans="1:5" x14ac:dyDescent="0.2">
      <c r="A31" s="18" t="s">
        <v>8</v>
      </c>
    </row>
  </sheetData>
  <mergeCells count="4">
    <mergeCell ref="A6:A7"/>
    <mergeCell ref="B6:B7"/>
    <mergeCell ref="C6:D6"/>
    <mergeCell ref="E6:E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1:E21 C25:E2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/>
  </sheetViews>
  <sheetFormatPr defaultRowHeight="11.25" x14ac:dyDescent="0.2"/>
  <cols>
    <col min="1" max="1" width="25" style="3" customWidth="1"/>
    <col min="2" max="5" width="12.7109375" style="3" customWidth="1"/>
    <col min="6" max="16384" width="9.140625" style="3"/>
  </cols>
  <sheetData>
    <row r="1" spans="1:5" x14ac:dyDescent="0.2">
      <c r="A1" s="3" t="s">
        <v>13</v>
      </c>
      <c r="B1" s="2"/>
      <c r="C1" s="2"/>
    </row>
    <row r="2" spans="1:5" x14ac:dyDescent="0.2">
      <c r="A2" s="3" t="s">
        <v>64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4" t="s">
        <v>97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59</v>
      </c>
    </row>
    <row r="6" spans="1:5" ht="19.899999999999999" customHeight="1" x14ac:dyDescent="0.2">
      <c r="A6" s="67" t="s">
        <v>66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9"/>
      <c r="B8" s="10"/>
      <c r="C8" s="21"/>
      <c r="D8" s="21"/>
      <c r="E8" s="22"/>
    </row>
    <row r="9" spans="1:5" x14ac:dyDescent="0.2">
      <c r="A9" s="11">
        <v>2012</v>
      </c>
      <c r="B9" s="10"/>
      <c r="C9" s="22"/>
      <c r="D9" s="22"/>
      <c r="E9" s="22"/>
    </row>
    <row r="10" spans="1:5" x14ac:dyDescent="0.2">
      <c r="A10" s="11" t="s">
        <v>1</v>
      </c>
      <c r="B10" s="46">
        <v>100</v>
      </c>
      <c r="C10" s="46">
        <v>100</v>
      </c>
      <c r="D10" s="46">
        <v>100</v>
      </c>
      <c r="E10" s="46">
        <v>100</v>
      </c>
    </row>
    <row r="11" spans="1:5" x14ac:dyDescent="0.2">
      <c r="A11" s="28" t="s">
        <v>19</v>
      </c>
      <c r="B11" s="47" t="s">
        <v>96</v>
      </c>
      <c r="C11" s="47" t="s">
        <v>96</v>
      </c>
      <c r="D11" s="47" t="s">
        <v>96</v>
      </c>
      <c r="E11" s="47" t="s">
        <v>96</v>
      </c>
    </row>
    <row r="12" spans="1:5" x14ac:dyDescent="0.2">
      <c r="A12" s="28" t="s">
        <v>20</v>
      </c>
      <c r="B12" s="44">
        <v>94.3</v>
      </c>
      <c r="C12" s="44">
        <v>92.1</v>
      </c>
      <c r="D12" s="44">
        <v>92.3</v>
      </c>
      <c r="E12" s="44">
        <v>99.7</v>
      </c>
    </row>
    <row r="13" spans="1:5" x14ac:dyDescent="0.2">
      <c r="B13" s="46"/>
      <c r="C13" s="48"/>
      <c r="D13" s="44"/>
      <c r="E13" s="44"/>
    </row>
    <row r="14" spans="1:5" x14ac:dyDescent="0.2">
      <c r="A14" s="9">
        <v>2013</v>
      </c>
      <c r="B14" s="44"/>
      <c r="C14" s="44"/>
      <c r="D14" s="44"/>
      <c r="E14" s="44"/>
    </row>
    <row r="15" spans="1:5" x14ac:dyDescent="0.2">
      <c r="A15" s="11" t="s">
        <v>1</v>
      </c>
      <c r="B15" s="46">
        <v>100</v>
      </c>
      <c r="C15" s="46">
        <v>100</v>
      </c>
      <c r="D15" s="46">
        <v>100</v>
      </c>
      <c r="E15" s="46">
        <v>100</v>
      </c>
    </row>
    <row r="16" spans="1:5" x14ac:dyDescent="0.2">
      <c r="A16" s="28" t="s">
        <v>19</v>
      </c>
      <c r="B16" s="47" t="s">
        <v>96</v>
      </c>
      <c r="C16" s="47" t="s">
        <v>96</v>
      </c>
      <c r="D16" s="47" t="s">
        <v>96</v>
      </c>
      <c r="E16" s="47" t="s">
        <v>106</v>
      </c>
    </row>
    <row r="17" spans="1:5" x14ac:dyDescent="0.2">
      <c r="A17" s="28" t="s">
        <v>20</v>
      </c>
      <c r="B17" s="44">
        <v>96.6</v>
      </c>
      <c r="C17" s="44">
        <v>93.7</v>
      </c>
      <c r="D17" s="44">
        <v>95.7</v>
      </c>
      <c r="E17" s="44">
        <v>100</v>
      </c>
    </row>
    <row r="18" spans="1:5" x14ac:dyDescent="0.2">
      <c r="A18" s="28"/>
      <c r="B18" s="44"/>
      <c r="C18" s="44"/>
      <c r="D18" s="44"/>
      <c r="E18" s="44"/>
    </row>
    <row r="19" spans="1:5" x14ac:dyDescent="0.2">
      <c r="A19" s="9">
        <v>2014</v>
      </c>
      <c r="B19" s="44"/>
      <c r="C19" s="44"/>
      <c r="D19" s="44"/>
      <c r="E19" s="44"/>
    </row>
    <row r="20" spans="1:5" x14ac:dyDescent="0.2">
      <c r="A20" s="11" t="s">
        <v>1</v>
      </c>
      <c r="B20" s="46">
        <v>100</v>
      </c>
      <c r="C20" s="46">
        <v>100</v>
      </c>
      <c r="D20" s="46">
        <v>100</v>
      </c>
      <c r="E20" s="46">
        <v>100</v>
      </c>
    </row>
    <row r="21" spans="1:5" x14ac:dyDescent="0.2">
      <c r="A21" s="28" t="s">
        <v>19</v>
      </c>
      <c r="B21" s="44" t="s">
        <v>96</v>
      </c>
      <c r="C21" s="44" t="s">
        <v>96</v>
      </c>
      <c r="D21" s="44" t="s">
        <v>96</v>
      </c>
      <c r="E21" s="44" t="s">
        <v>106</v>
      </c>
    </row>
    <row r="22" spans="1:5" x14ac:dyDescent="0.2">
      <c r="A22" s="28" t="s">
        <v>20</v>
      </c>
      <c r="B22" s="44">
        <v>96.6</v>
      </c>
      <c r="C22" s="44">
        <v>96.1</v>
      </c>
      <c r="D22" s="44">
        <v>94.4</v>
      </c>
      <c r="E22" s="44">
        <v>100</v>
      </c>
    </row>
    <row r="23" spans="1:5" x14ac:dyDescent="0.2">
      <c r="A23" s="14"/>
      <c r="B23" s="31"/>
      <c r="C23" s="32"/>
      <c r="D23" s="32"/>
      <c r="E23" s="32"/>
    </row>
    <row r="24" spans="1:5" x14ac:dyDescent="0.2">
      <c r="A24" s="51" t="s">
        <v>85</v>
      </c>
      <c r="B24" s="17"/>
      <c r="C24" s="24"/>
      <c r="D24" s="24"/>
      <c r="E24" s="24"/>
    </row>
    <row r="25" spans="1:5" x14ac:dyDescent="0.2">
      <c r="A25" s="65" t="s">
        <v>107</v>
      </c>
      <c r="B25" s="17"/>
      <c r="C25" s="24"/>
      <c r="D25" s="24"/>
      <c r="E25" s="24"/>
    </row>
    <row r="26" spans="1:5" x14ac:dyDescent="0.2">
      <c r="A26" s="18" t="s">
        <v>8</v>
      </c>
    </row>
  </sheetData>
  <mergeCells count="4">
    <mergeCell ref="A6:A7"/>
    <mergeCell ref="B6:B7"/>
    <mergeCell ref="C6:D6"/>
    <mergeCell ref="E6:E7"/>
  </mergeCells>
  <pageMargins left="0.51181102362204722" right="0.51181102362204722" top="0.78740157480314965" bottom="0.78740157480314965" header="0.31496062992125984" footer="0.31496062992125984"/>
  <pageSetup paperSize="9" orientation="portrait" r:id="rId1"/>
  <ignoredErrors>
    <ignoredError sqref="B11:E14 B16:D22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6"/>
  <sheetViews>
    <sheetView workbookViewId="0"/>
  </sheetViews>
  <sheetFormatPr defaultRowHeight="11.25" x14ac:dyDescent="0.2"/>
  <cols>
    <col min="1" max="1" width="25" style="3" customWidth="1"/>
    <col min="2" max="5" width="12.7109375" style="3" customWidth="1"/>
    <col min="6" max="16384" width="9.140625" style="3"/>
  </cols>
  <sheetData>
    <row r="1" spans="1:5" x14ac:dyDescent="0.2">
      <c r="A1" s="3" t="s">
        <v>14</v>
      </c>
      <c r="B1" s="2"/>
      <c r="C1" s="2"/>
    </row>
    <row r="2" spans="1:5" x14ac:dyDescent="0.2">
      <c r="A2" s="3" t="s">
        <v>70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4" t="s">
        <v>97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59</v>
      </c>
    </row>
    <row r="6" spans="1:5" ht="19.899999999999999" customHeight="1" x14ac:dyDescent="0.2">
      <c r="A6" s="67" t="s">
        <v>67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9"/>
      <c r="B8" s="10"/>
      <c r="C8" s="21"/>
      <c r="D8" s="21"/>
      <c r="E8" s="22"/>
    </row>
    <row r="9" spans="1:5" x14ac:dyDescent="0.2">
      <c r="A9" s="11">
        <v>2012</v>
      </c>
      <c r="B9" s="10"/>
      <c r="C9" s="21"/>
      <c r="D9" s="21"/>
      <c r="E9" s="22"/>
    </row>
    <row r="10" spans="1:5" x14ac:dyDescent="0.2">
      <c r="A10" s="11" t="s">
        <v>1</v>
      </c>
      <c r="B10" s="46">
        <v>100</v>
      </c>
      <c r="C10" s="46">
        <v>100</v>
      </c>
      <c r="D10" s="46">
        <v>100</v>
      </c>
      <c r="E10" s="46">
        <v>100</v>
      </c>
    </row>
    <row r="11" spans="1:5" x14ac:dyDescent="0.2">
      <c r="A11" s="28" t="s">
        <v>2</v>
      </c>
      <c r="B11" s="47">
        <v>19.3</v>
      </c>
      <c r="C11" s="47">
        <v>100</v>
      </c>
      <c r="D11" s="47" t="s">
        <v>96</v>
      </c>
      <c r="E11" s="47" t="s">
        <v>96</v>
      </c>
    </row>
    <row r="12" spans="1:5" x14ac:dyDescent="0.2">
      <c r="A12" s="28" t="s">
        <v>3</v>
      </c>
      <c r="B12" s="44">
        <v>80.7</v>
      </c>
      <c r="C12" s="47" t="s">
        <v>106</v>
      </c>
      <c r="D12" s="44">
        <v>97.8</v>
      </c>
      <c r="E12" s="44">
        <v>95.1</v>
      </c>
    </row>
    <row r="13" spans="1:5" x14ac:dyDescent="0.2">
      <c r="B13" s="46"/>
      <c r="C13" s="48"/>
      <c r="D13" s="44"/>
      <c r="E13" s="44"/>
    </row>
    <row r="14" spans="1:5" x14ac:dyDescent="0.2">
      <c r="A14" s="9">
        <v>2013</v>
      </c>
      <c r="B14" s="46"/>
      <c r="C14" s="48"/>
      <c r="D14" s="44"/>
      <c r="E14" s="44"/>
    </row>
    <row r="15" spans="1:5" x14ac:dyDescent="0.2">
      <c r="A15" s="11" t="s">
        <v>1</v>
      </c>
      <c r="B15" s="46">
        <v>100</v>
      </c>
      <c r="C15" s="46">
        <v>100</v>
      </c>
      <c r="D15" s="46">
        <v>100</v>
      </c>
      <c r="E15" s="46">
        <v>100</v>
      </c>
    </row>
    <row r="16" spans="1:5" x14ac:dyDescent="0.2">
      <c r="A16" s="28" t="s">
        <v>2</v>
      </c>
      <c r="B16" s="47">
        <v>23</v>
      </c>
      <c r="C16" s="47">
        <v>100</v>
      </c>
      <c r="D16" s="47" t="s">
        <v>96</v>
      </c>
      <c r="E16" s="47" t="s">
        <v>96</v>
      </c>
    </row>
    <row r="17" spans="1:5" x14ac:dyDescent="0.2">
      <c r="A17" s="28" t="s">
        <v>3</v>
      </c>
      <c r="B17" s="44">
        <v>77</v>
      </c>
      <c r="C17" s="47" t="s">
        <v>106</v>
      </c>
      <c r="D17" s="44">
        <v>96.6</v>
      </c>
      <c r="E17" s="44">
        <v>95</v>
      </c>
    </row>
    <row r="18" spans="1:5" x14ac:dyDescent="0.2">
      <c r="A18" s="28"/>
      <c r="B18" s="44"/>
      <c r="C18" s="47"/>
      <c r="D18" s="44"/>
      <c r="E18" s="44"/>
    </row>
    <row r="19" spans="1:5" x14ac:dyDescent="0.2">
      <c r="A19" s="9">
        <v>2014</v>
      </c>
      <c r="B19" s="44"/>
      <c r="C19" s="47"/>
      <c r="D19" s="44"/>
      <c r="E19" s="44"/>
    </row>
    <row r="20" spans="1:5" x14ac:dyDescent="0.2">
      <c r="A20" s="11" t="s">
        <v>1</v>
      </c>
      <c r="B20" s="46">
        <v>100</v>
      </c>
      <c r="C20" s="46">
        <v>100</v>
      </c>
      <c r="D20" s="46">
        <v>100</v>
      </c>
      <c r="E20" s="46">
        <v>100</v>
      </c>
    </row>
    <row r="21" spans="1:5" x14ac:dyDescent="0.2">
      <c r="A21" s="28" t="s">
        <v>2</v>
      </c>
      <c r="B21" s="44">
        <v>26.5</v>
      </c>
      <c r="C21" s="47">
        <v>100</v>
      </c>
      <c r="D21" s="44" t="s">
        <v>96</v>
      </c>
      <c r="E21" s="44" t="s">
        <v>96</v>
      </c>
    </row>
    <row r="22" spans="1:5" x14ac:dyDescent="0.2">
      <c r="A22" s="28" t="s">
        <v>3</v>
      </c>
      <c r="B22" s="44">
        <v>73.5</v>
      </c>
      <c r="C22" s="47" t="s">
        <v>106</v>
      </c>
      <c r="D22" s="44">
        <v>97.5</v>
      </c>
      <c r="E22" s="44">
        <v>93.5</v>
      </c>
    </row>
    <row r="23" spans="1:5" x14ac:dyDescent="0.2">
      <c r="A23" s="14"/>
      <c r="B23" s="15"/>
      <c r="C23" s="23"/>
      <c r="D23" s="23"/>
      <c r="E23" s="23"/>
    </row>
    <row r="24" spans="1:5" x14ac:dyDescent="0.2">
      <c r="A24" s="51" t="s">
        <v>85</v>
      </c>
      <c r="B24" s="17"/>
      <c r="C24" s="24"/>
      <c r="D24" s="24"/>
      <c r="E24" s="24"/>
    </row>
    <row r="25" spans="1:5" x14ac:dyDescent="0.2">
      <c r="A25" s="65" t="s">
        <v>107</v>
      </c>
      <c r="B25" s="17"/>
      <c r="C25" s="24"/>
      <c r="D25" s="24"/>
      <c r="E25" s="24"/>
    </row>
    <row r="26" spans="1:5" x14ac:dyDescent="0.2">
      <c r="A26" s="18" t="s">
        <v>8</v>
      </c>
      <c r="B26" s="17"/>
      <c r="C26" s="24"/>
      <c r="D26" s="24"/>
      <c r="E26" s="24"/>
    </row>
    <row r="27" spans="1:5" x14ac:dyDescent="0.2">
      <c r="A27" s="19"/>
      <c r="B27" s="17"/>
      <c r="C27" s="30"/>
      <c r="D27" s="24"/>
      <c r="E27" s="24"/>
    </row>
    <row r="28" spans="1:5" ht="15" customHeight="1" x14ac:dyDescent="0.2"/>
    <row r="29" spans="1:5" ht="15" customHeight="1" x14ac:dyDescent="0.2"/>
    <row r="30" spans="1:5" ht="15" customHeight="1" x14ac:dyDescent="0.2"/>
    <row r="31" spans="1:5" ht="15" customHeight="1" x14ac:dyDescent="0.2"/>
    <row r="32" spans="1:5" ht="15" customHeight="1" x14ac:dyDescent="0.2"/>
    <row r="33" ht="15" customHeight="1" x14ac:dyDescent="0.2"/>
    <row r="34" ht="15" customHeight="1" x14ac:dyDescent="0.2"/>
    <row r="36" ht="15" customHeight="1" x14ac:dyDescent="0.2"/>
  </sheetData>
  <mergeCells count="4">
    <mergeCell ref="B6:B7"/>
    <mergeCell ref="C6:D6"/>
    <mergeCell ref="A6:A7"/>
    <mergeCell ref="E6:E7"/>
  </mergeCells>
  <pageMargins left="0.51181102362204722" right="0.51181102362204722" top="0.78740157480314965" bottom="0.78740157480314965" header="0.31496062992125984" footer="0.31496062992125984"/>
  <pageSetup paperSize="9" orientation="portrait" r:id="rId1"/>
  <ignoredErrors>
    <ignoredError sqref="D11:E2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workbookViewId="0"/>
  </sheetViews>
  <sheetFormatPr defaultRowHeight="11.25" x14ac:dyDescent="0.2"/>
  <cols>
    <col min="1" max="1" width="25" style="3" customWidth="1"/>
    <col min="2" max="5" width="12.7109375" style="3" customWidth="1"/>
    <col min="6" max="16384" width="9.140625" style="3"/>
  </cols>
  <sheetData>
    <row r="1" spans="1:5" x14ac:dyDescent="0.2">
      <c r="A1" s="3" t="s">
        <v>17</v>
      </c>
      <c r="B1" s="2"/>
      <c r="C1" s="2"/>
    </row>
    <row r="2" spans="1:5" x14ac:dyDescent="0.2">
      <c r="A2" s="3" t="s">
        <v>68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4" t="s">
        <v>97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59</v>
      </c>
    </row>
    <row r="6" spans="1:5" ht="19.899999999999999" customHeight="1" x14ac:dyDescent="0.2">
      <c r="A6" s="67" t="s">
        <v>69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9"/>
      <c r="B8" s="10"/>
      <c r="C8" s="21"/>
      <c r="D8" s="21"/>
      <c r="E8" s="22"/>
    </row>
    <row r="9" spans="1:5" x14ac:dyDescent="0.2">
      <c r="A9" s="11">
        <v>2012</v>
      </c>
      <c r="B9" s="25"/>
      <c r="C9" s="25"/>
      <c r="D9" s="25"/>
      <c r="E9" s="25"/>
    </row>
    <row r="10" spans="1:5" x14ac:dyDescent="0.2">
      <c r="A10" s="11" t="s">
        <v>1</v>
      </c>
      <c r="B10" s="46">
        <v>100</v>
      </c>
      <c r="C10" s="46">
        <v>100</v>
      </c>
      <c r="D10" s="46">
        <v>100</v>
      </c>
      <c r="E10" s="46">
        <v>100</v>
      </c>
    </row>
    <row r="11" spans="1:5" x14ac:dyDescent="0.2">
      <c r="A11" s="26" t="s">
        <v>86</v>
      </c>
      <c r="B11" s="44">
        <v>76.400000000000006</v>
      </c>
      <c r="C11" s="44">
        <v>82.3</v>
      </c>
      <c r="D11" s="44">
        <v>75.3</v>
      </c>
      <c r="E11" s="44">
        <v>74.900000000000006</v>
      </c>
    </row>
    <row r="12" spans="1:5" x14ac:dyDescent="0.2">
      <c r="A12" s="26" t="s">
        <v>87</v>
      </c>
      <c r="B12" s="44">
        <v>23.6</v>
      </c>
      <c r="C12" s="47" t="s">
        <v>96</v>
      </c>
      <c r="D12" s="44">
        <v>24.7</v>
      </c>
      <c r="E12" s="44">
        <v>25.1</v>
      </c>
    </row>
    <row r="13" spans="1:5" x14ac:dyDescent="0.2">
      <c r="B13" s="46"/>
      <c r="C13" s="48"/>
      <c r="D13" s="44"/>
      <c r="E13" s="44"/>
    </row>
    <row r="14" spans="1:5" x14ac:dyDescent="0.2">
      <c r="A14" s="9">
        <v>2013</v>
      </c>
      <c r="B14" s="46"/>
      <c r="C14" s="46"/>
      <c r="D14" s="46"/>
      <c r="E14" s="46"/>
    </row>
    <row r="15" spans="1:5" x14ac:dyDescent="0.2">
      <c r="A15" s="11" t="s">
        <v>1</v>
      </c>
      <c r="B15" s="46">
        <v>100</v>
      </c>
      <c r="C15" s="46">
        <v>100</v>
      </c>
      <c r="D15" s="46">
        <v>100</v>
      </c>
      <c r="E15" s="46">
        <v>100</v>
      </c>
    </row>
    <row r="16" spans="1:5" x14ac:dyDescent="0.2">
      <c r="A16" s="26" t="s">
        <v>86</v>
      </c>
      <c r="B16" s="44">
        <v>76.5</v>
      </c>
      <c r="C16" s="44">
        <v>82.4</v>
      </c>
      <c r="D16" s="44">
        <v>72.5</v>
      </c>
      <c r="E16" s="44">
        <v>79.099999999999994</v>
      </c>
    </row>
    <row r="17" spans="1:5" x14ac:dyDescent="0.2">
      <c r="A17" s="26" t="s">
        <v>87</v>
      </c>
      <c r="B17" s="47">
        <v>23.5</v>
      </c>
      <c r="C17" s="47" t="s">
        <v>96</v>
      </c>
      <c r="D17" s="47">
        <v>27.5</v>
      </c>
      <c r="E17" s="47" t="s">
        <v>96</v>
      </c>
    </row>
    <row r="18" spans="1:5" x14ac:dyDescent="0.2">
      <c r="A18" s="26"/>
      <c r="B18" s="47"/>
      <c r="C18" s="47"/>
      <c r="D18" s="47"/>
      <c r="E18" s="47"/>
    </row>
    <row r="19" spans="1:5" x14ac:dyDescent="0.2">
      <c r="A19" s="9">
        <v>2014</v>
      </c>
      <c r="B19" s="47"/>
      <c r="C19" s="47"/>
      <c r="D19" s="47"/>
      <c r="E19" s="47"/>
    </row>
    <row r="20" spans="1:5" x14ac:dyDescent="0.2">
      <c r="A20" s="11" t="s">
        <v>1</v>
      </c>
      <c r="B20" s="46">
        <v>100</v>
      </c>
      <c r="C20" s="46">
        <v>100</v>
      </c>
      <c r="D20" s="46">
        <v>100</v>
      </c>
      <c r="E20" s="46">
        <v>100</v>
      </c>
    </row>
    <row r="21" spans="1:5" x14ac:dyDescent="0.2">
      <c r="A21" s="26" t="s">
        <v>86</v>
      </c>
      <c r="B21" s="47">
        <v>77.599999999999994</v>
      </c>
      <c r="C21" s="47">
        <v>83.3</v>
      </c>
      <c r="D21" s="47">
        <v>73.099999999999994</v>
      </c>
      <c r="E21" s="47">
        <v>79.900000000000006</v>
      </c>
    </row>
    <row r="22" spans="1:5" x14ac:dyDescent="0.2">
      <c r="A22" s="26" t="s">
        <v>87</v>
      </c>
      <c r="B22" s="47">
        <v>22.4</v>
      </c>
      <c r="C22" s="47" t="s">
        <v>96</v>
      </c>
      <c r="D22" s="47">
        <v>26.9</v>
      </c>
      <c r="E22" s="47" t="s">
        <v>96</v>
      </c>
    </row>
    <row r="23" spans="1:5" x14ac:dyDescent="0.2">
      <c r="A23" s="14"/>
      <c r="B23" s="15"/>
      <c r="C23" s="23"/>
      <c r="D23" s="23"/>
      <c r="E23" s="23"/>
    </row>
    <row r="24" spans="1:5" x14ac:dyDescent="0.2">
      <c r="A24" s="51" t="s">
        <v>85</v>
      </c>
    </row>
    <row r="25" spans="1:5" x14ac:dyDescent="0.2">
      <c r="A25" s="18" t="s">
        <v>8</v>
      </c>
    </row>
    <row r="41" spans="1:5" ht="15" customHeight="1" x14ac:dyDescent="0.2"/>
    <row r="43" spans="1:5" ht="15" customHeight="1" x14ac:dyDescent="0.2"/>
    <row r="48" spans="1:5" x14ac:dyDescent="0.2">
      <c r="A48" s="27"/>
      <c r="B48" s="27"/>
      <c r="C48" s="27"/>
      <c r="D48" s="27"/>
      <c r="E48" s="27"/>
    </row>
  </sheetData>
  <mergeCells count="4">
    <mergeCell ref="A6:A7"/>
    <mergeCell ref="B6:B7"/>
    <mergeCell ref="C6:D6"/>
    <mergeCell ref="E6:E7"/>
  </mergeCells>
  <pageMargins left="0.51181102362204722" right="0.51181102362204722" top="0.78740157480314965" bottom="0.78740157480314965" header="0.31496062992125984" footer="0.31496062992125984"/>
  <pageSetup paperSize="9" orientation="portrait" r:id="rId1"/>
  <ignoredErrors>
    <ignoredError sqref="C12:E22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workbookViewId="0"/>
  </sheetViews>
  <sheetFormatPr defaultRowHeight="11.25" x14ac:dyDescent="0.2"/>
  <cols>
    <col min="1" max="1" width="25" style="3" customWidth="1"/>
    <col min="2" max="5" width="12.7109375" style="3" customWidth="1"/>
    <col min="6" max="16384" width="9.140625" style="3"/>
  </cols>
  <sheetData>
    <row r="1" spans="1:5" x14ac:dyDescent="0.2">
      <c r="A1" s="3" t="s">
        <v>24</v>
      </c>
      <c r="B1" s="2"/>
      <c r="C1" s="2"/>
    </row>
    <row r="2" spans="1:5" x14ac:dyDescent="0.2">
      <c r="A2" s="3" t="s">
        <v>68</v>
      </c>
      <c r="B2" s="2"/>
      <c r="C2" s="2"/>
    </row>
    <row r="3" spans="1:5" x14ac:dyDescent="0.2">
      <c r="A3" s="3" t="s">
        <v>84</v>
      </c>
      <c r="B3" s="2"/>
      <c r="C3" s="2"/>
    </row>
    <row r="4" spans="1:5" x14ac:dyDescent="0.2">
      <c r="A4" s="4" t="s">
        <v>97</v>
      </c>
      <c r="B4" s="4"/>
      <c r="C4" s="4"/>
      <c r="D4" s="4"/>
    </row>
    <row r="5" spans="1:5" x14ac:dyDescent="0.2">
      <c r="A5" s="5"/>
      <c r="B5" s="5"/>
      <c r="C5" s="5"/>
      <c r="D5" s="6"/>
      <c r="E5" s="1" t="s">
        <v>59</v>
      </c>
    </row>
    <row r="6" spans="1:5" ht="19.899999999999999" customHeight="1" x14ac:dyDescent="0.2">
      <c r="A6" s="67" t="s">
        <v>69</v>
      </c>
      <c r="B6" s="72" t="s">
        <v>1</v>
      </c>
      <c r="C6" s="71" t="s">
        <v>27</v>
      </c>
      <c r="D6" s="71"/>
      <c r="E6" s="72" t="s">
        <v>28</v>
      </c>
    </row>
    <row r="7" spans="1:5" ht="34.9" customHeight="1" x14ac:dyDescent="0.2">
      <c r="A7" s="68"/>
      <c r="B7" s="70"/>
      <c r="C7" s="20" t="s">
        <v>9</v>
      </c>
      <c r="D7" s="20" t="s">
        <v>10</v>
      </c>
      <c r="E7" s="70"/>
    </row>
    <row r="8" spans="1:5" x14ac:dyDescent="0.2">
      <c r="A8" s="9"/>
      <c r="B8" s="10"/>
      <c r="C8" s="21"/>
      <c r="D8" s="21"/>
      <c r="E8" s="22"/>
    </row>
    <row r="9" spans="1:5" x14ac:dyDescent="0.2">
      <c r="A9" s="11">
        <v>2012</v>
      </c>
      <c r="B9" s="25"/>
      <c r="C9" s="25"/>
      <c r="D9" s="25"/>
      <c r="E9" s="25"/>
    </row>
    <row r="10" spans="1:5" x14ac:dyDescent="0.2">
      <c r="A10" s="11" t="s">
        <v>1</v>
      </c>
      <c r="B10" s="46">
        <v>100</v>
      </c>
      <c r="C10" s="47">
        <v>16.899999999999999</v>
      </c>
      <c r="D10" s="47">
        <v>55.5</v>
      </c>
      <c r="E10" s="47">
        <v>27.6</v>
      </c>
    </row>
    <row r="11" spans="1:5" x14ac:dyDescent="0.2">
      <c r="A11" s="26" t="s">
        <v>86</v>
      </c>
      <c r="B11" s="46">
        <v>100</v>
      </c>
      <c r="C11" s="47">
        <v>18.2</v>
      </c>
      <c r="D11" s="47">
        <v>54.8</v>
      </c>
      <c r="E11" s="47">
        <v>27</v>
      </c>
    </row>
    <row r="12" spans="1:5" x14ac:dyDescent="0.2">
      <c r="A12" s="26" t="s">
        <v>87</v>
      </c>
      <c r="B12" s="46">
        <v>100</v>
      </c>
      <c r="C12" s="47" t="s">
        <v>96</v>
      </c>
      <c r="D12" s="47">
        <v>58</v>
      </c>
      <c r="E12" s="47">
        <v>29.3</v>
      </c>
    </row>
    <row r="13" spans="1:5" x14ac:dyDescent="0.2">
      <c r="B13" s="46"/>
      <c r="C13" s="48"/>
      <c r="D13" s="44"/>
      <c r="E13" s="44"/>
    </row>
    <row r="14" spans="1:5" x14ac:dyDescent="0.2">
      <c r="A14" s="9">
        <v>2013</v>
      </c>
      <c r="B14" s="46"/>
      <c r="C14" s="44"/>
      <c r="D14" s="44"/>
      <c r="E14" s="44"/>
    </row>
    <row r="15" spans="1:5" x14ac:dyDescent="0.2">
      <c r="A15" s="11" t="s">
        <v>1</v>
      </c>
      <c r="B15" s="46">
        <v>100</v>
      </c>
      <c r="C15" s="47">
        <v>19.8</v>
      </c>
      <c r="D15" s="47">
        <v>49</v>
      </c>
      <c r="E15" s="47">
        <v>31.2</v>
      </c>
    </row>
    <row r="16" spans="1:5" x14ac:dyDescent="0.2">
      <c r="A16" s="26" t="s">
        <v>86</v>
      </c>
      <c r="B16" s="46">
        <v>100</v>
      </c>
      <c r="C16" s="47">
        <v>21.3</v>
      </c>
      <c r="D16" s="47">
        <v>46.4</v>
      </c>
      <c r="E16" s="47">
        <v>32.299999999999997</v>
      </c>
    </row>
    <row r="17" spans="1:5" x14ac:dyDescent="0.2">
      <c r="A17" s="26" t="s">
        <v>87</v>
      </c>
      <c r="B17" s="46">
        <v>100</v>
      </c>
      <c r="C17" s="47" t="s">
        <v>96</v>
      </c>
      <c r="D17" s="47">
        <v>57.4</v>
      </c>
      <c r="E17" s="47" t="s">
        <v>96</v>
      </c>
    </row>
    <row r="18" spans="1:5" x14ac:dyDescent="0.2">
      <c r="A18" s="26"/>
      <c r="B18" s="46"/>
      <c r="C18" s="47"/>
      <c r="D18" s="47"/>
      <c r="E18" s="47"/>
    </row>
    <row r="19" spans="1:5" x14ac:dyDescent="0.2">
      <c r="A19" s="9">
        <v>2014</v>
      </c>
      <c r="B19" s="46"/>
      <c r="C19" s="47"/>
      <c r="D19" s="47"/>
      <c r="E19" s="47"/>
    </row>
    <row r="20" spans="1:5" x14ac:dyDescent="0.2">
      <c r="A20" s="11" t="s">
        <v>1</v>
      </c>
      <c r="B20" s="46">
        <v>100</v>
      </c>
      <c r="C20" s="47">
        <v>23.3</v>
      </c>
      <c r="D20" s="47">
        <v>44.9</v>
      </c>
      <c r="E20" s="47">
        <v>31.8</v>
      </c>
    </row>
    <row r="21" spans="1:5" x14ac:dyDescent="0.2">
      <c r="A21" s="26" t="s">
        <v>86</v>
      </c>
      <c r="B21" s="46">
        <v>100</v>
      </c>
      <c r="C21" s="47">
        <v>25</v>
      </c>
      <c r="D21" s="47">
        <v>42.3</v>
      </c>
      <c r="E21" s="47">
        <v>32.700000000000003</v>
      </c>
    </row>
    <row r="22" spans="1:5" x14ac:dyDescent="0.2">
      <c r="A22" s="26" t="s">
        <v>87</v>
      </c>
      <c r="B22" s="46">
        <v>100</v>
      </c>
      <c r="C22" s="47" t="s">
        <v>96</v>
      </c>
      <c r="D22" s="47">
        <v>54</v>
      </c>
      <c r="E22" s="47" t="s">
        <v>96</v>
      </c>
    </row>
    <row r="23" spans="1:5" x14ac:dyDescent="0.2">
      <c r="A23" s="14"/>
      <c r="B23" s="15"/>
      <c r="C23" s="15"/>
      <c r="D23" s="15"/>
      <c r="E23" s="15"/>
    </row>
    <row r="24" spans="1:5" x14ac:dyDescent="0.2">
      <c r="A24" s="51" t="s">
        <v>85</v>
      </c>
    </row>
    <row r="25" spans="1:5" x14ac:dyDescent="0.2">
      <c r="A25" s="18" t="s">
        <v>8</v>
      </c>
    </row>
  </sheetData>
  <mergeCells count="4">
    <mergeCell ref="A6:A7"/>
    <mergeCell ref="B6:B7"/>
    <mergeCell ref="C6:D6"/>
    <mergeCell ref="E6:E7"/>
  </mergeCells>
  <pageMargins left="0.51181102362204722" right="0.51181102362204722" top="0.78740157480314965" bottom="0.78740157480314965" header="0.31496062992125984" footer="0.31496062992125984"/>
  <pageSetup paperSize="9" orientation="portrait" r:id="rId1"/>
  <ignoredErrors>
    <ignoredError sqref="C12:E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4</vt:i4>
      </vt:variant>
    </vt:vector>
  </HeadingPairs>
  <TitlesOfParts>
    <vt:vector size="20" baseType="lpstr"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'Tab2'!Area_de_impressao</vt:lpstr>
      <vt:lpstr>'Tab3'!Area_de_impressao</vt:lpstr>
      <vt:lpstr>'Tab8'!Area_de_impressao</vt:lpstr>
      <vt:lpstr>'Tab9'!Area_de_impressao</vt:lpstr>
    </vt:vector>
  </TitlesOfParts>
  <Company>Fundação Seade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leilagonzaga</dc:creator>
  <cp:lastModifiedBy>user</cp:lastModifiedBy>
  <cp:lastPrinted>2014-03-21T19:30:47Z</cp:lastPrinted>
  <dcterms:created xsi:type="dcterms:W3CDTF">2013-03-25T16:25:17Z</dcterms:created>
  <dcterms:modified xsi:type="dcterms:W3CDTF">2015-04-06T18:17:08Z</dcterms:modified>
</cp:coreProperties>
</file>